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husovkov_ds\Desktop\2025\План на сайт\Изменения 06.03.2025\"/>
    </mc:Choice>
  </mc:AlternateContent>
  <xr:revisionPtr revIDLastSave="0" documentId="13_ncr:1_{BC180FAC-7CD8-4E7D-BDFC-9E0D4FC0A71D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План 2025" sheetId="5" r:id="rId1"/>
  </sheets>
  <definedNames>
    <definedName name="_xlnm._FilterDatabase" localSheetId="0" hidden="1">'План 2025'!$B$10:$G$143</definedName>
    <definedName name="_xlnm.Print_Titles" localSheetId="0">'План 2025'!$10:$10</definedName>
    <definedName name="_xlnm.Print_Area" localSheetId="0">'План 2025'!$B$1:$G$143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5" l="1"/>
  <c r="G142" i="5" l="1"/>
  <c r="G143" i="5" s="1"/>
</calcChain>
</file>

<file path=xl/sharedStrings.xml><?xml version="1.0" encoding="utf-8"?>
<sst xmlns="http://schemas.openxmlformats.org/spreadsheetml/2006/main" count="531" uniqueCount="184">
  <si>
    <t>№ п/п</t>
  </si>
  <si>
    <t>Код</t>
  </si>
  <si>
    <t>Объект контроля</t>
  </si>
  <si>
    <t>Проверяемый период</t>
  </si>
  <si>
    <t>Срок  проведения проверки</t>
  </si>
  <si>
    <t>Комплексная</t>
  </si>
  <si>
    <t>Проверки отдела контроля страховых медицинских организаций КРУ ТФОМС МО:</t>
  </si>
  <si>
    <t>Итого проверок отделом контроля страховых медицинских организаций КРУ ТФОМС МО:</t>
  </si>
  <si>
    <t>Январь</t>
  </si>
  <si>
    <r>
      <t>Вид проверки (</t>
    </r>
    <r>
      <rPr>
        <i/>
        <sz val="12"/>
        <rFont val="Times New Roman"/>
        <family val="1"/>
        <charset val="204"/>
      </rPr>
      <t>комплексная, тематическая, контрольная</t>
    </r>
    <r>
      <rPr>
        <sz val="12"/>
        <rFont val="Times New Roman"/>
        <family val="1"/>
        <charset val="204"/>
      </rPr>
      <t>)</t>
    </r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</si>
  <si>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2025 году</t>
  </si>
  <si>
    <t>Итого проверок медицинских организаций, проводимых в 2025 году:</t>
  </si>
  <si>
    <t>ИТОГО проверок медицинских организаций и страховых медицинских организаций, проводимых ТФОМС МО 
в 2025 году:</t>
  </si>
  <si>
    <t>ОБЩЕСТВО С ОГРАНИЧЕННОЙ ОТВЕТСТВЕННОСТЬЮ "ЦЕНТР НОВЫХ МЕДТЕХНОЛОГИЙ"</t>
  </si>
  <si>
    <t>ОБЩЕСТВО С ОГРАНИЧЕННОЙ ОТВЕТСТВЕННОСТЬЮ "ЗУБОПРОТЕЗИСТ"</t>
  </si>
  <si>
    <t>ОБЩЕСТВО С ОГРАНИЧЕННОЙ ОТВЕТСТВЕННОСТЬЮ "ВИП-МЕД"</t>
  </si>
  <si>
    <t>ОБЩЕСТВО С ОГРАНИЧЕННОЙ ОТВЕТСТВЕННОСТЬЮ "КЛИНИКА ЛАБОРАТОРНОЙ ДИАГНОСТИКИ ДНК"</t>
  </si>
  <si>
    <t>ФЕДЕРАЛЬНОЕ КАЗЕННОЕ УЧРЕЖДЕНИЕ "ВОЙСКОВАЯ ЧАСТЬ 52583"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</si>
  <si>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</si>
  <si>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>ОБЩЕСТВО С ОГРАНИЧЕННОЙ ОТВЕТСТВЕННОСТЬЮ "ЦЕНТР ПАЛЛИАТИВНОЙ МЕДИЦИНСКОЙ ПОМОЩИ" (ЦЕНТР АЛЬТ ОПИНИОН)</t>
  </si>
  <si>
    <t>ОБЩЕСТВО С ОГРАНИЧЕННОЙ ОТВЕТСТВЕННОСТЬЮ "ДИОМАГ"</t>
  </si>
  <si>
    <t>ОБЩЕСТВО С ОГРАНИЧЕННОЙ ОТВЕТСТВЕННОСТЬЮ "КЛИНИКА"</t>
  </si>
  <si>
    <t>АКЦИОНЕРНОЕ ОБЩЕСТВО "МЕТАЛЛУРГИЧЕСКИЙ ЗАВОД "ЭЛЕКТРОСТАЛЬ"</t>
  </si>
  <si>
    <t>01.07.23-31.12.24</t>
  </si>
  <si>
    <t>01.04.23-31.12.24</t>
  </si>
  <si>
    <t>Февраль</t>
  </si>
  <si>
    <t>Март</t>
  </si>
  <si>
    <t>АКЦИОНЕРНОЕ ОБЩЕСТВО "НАЦИОНАЛЬНЫЙ МЕДИЦИНСКИЙ СЕРВИС"</t>
  </si>
  <si>
    <t>01.06.23-31.12.24</t>
  </si>
  <si>
    <t>01.10.23-31.12.24</t>
  </si>
  <si>
    <t>01.01.23-31.12.24</t>
  </si>
  <si>
    <t>Апрель</t>
  </si>
  <si>
    <t>01.04.23-31.03.25</t>
  </si>
  <si>
    <t>01.07.23-31.03.25</t>
  </si>
  <si>
    <t>01.01.24-31.03.25</t>
  </si>
  <si>
    <t>Май</t>
  </si>
  <si>
    <t>Июнь</t>
  </si>
  <si>
    <t>01.10.23-31.03.25</t>
  </si>
  <si>
    <t>Июль</t>
  </si>
  <si>
    <t>01.07.23-30.06.25</t>
  </si>
  <si>
    <t>01.01.24-30.06.25</t>
  </si>
  <si>
    <t>01.10.23-30.06.25</t>
  </si>
  <si>
    <t>Август</t>
  </si>
  <si>
    <t>АВТОНОМНАЯ НЕКОММЕРЧЕСКАЯ ОРГАНИЗАЦИЯ "ЭЛЕКТРОСТАЛЬСКАЯ СТОМАТОЛОГИЧЕСКАЯ ПОЛИКЛИНИКА"</t>
  </si>
  <si>
    <t>Сентябрь</t>
  </si>
  <si>
    <t>МЕДИЦИНСКОЕ ЧАСТНОЕ УЧРЕЖДЕНИЕ ЖЕНСКОГО ЗДОРОВЬЯ "БЕЛАЯ РОЗА"</t>
  </si>
  <si>
    <t>01.01.24-30.09.25</t>
  </si>
  <si>
    <t>01.10.23-30.09.25</t>
  </si>
  <si>
    <t>05.02.24-30.09.25</t>
  </si>
  <si>
    <t>Октябрь</t>
  </si>
  <si>
    <t>ОБЩЕСТВО С ОГРАНИЧЕННОЙ ОТВЕТСТВЕННОСТЬЮ "ЦТА И СМ НА МИНСКОЙ"</t>
  </si>
  <si>
    <t>Ноябрь</t>
  </si>
  <si>
    <t>ОБЩЕСТВО С ОГРАНИЧЕННОЙ ОТВЕТСТВЕННОСТЬЮ "ОБЛАСТНОЙ ЦЕНТР ФЛЕБОЛОГИИ"</t>
  </si>
  <si>
    <t>Декабрь</t>
  </si>
  <si>
    <t>ОБЩЕСТВО С ОГРАНИЧЕННОЙ ОТВЕТСТВЕННОСТЬЮ "МЕД-КАБИНЕТ КАШИРА"</t>
  </si>
  <si>
    <t>ОБЩЕСТВО С ОГРАНИЧЕННОЙ ОТВЕТСТВЕННОСТЬЮ "РЕАМЕД"</t>
  </si>
  <si>
    <t>ЧАСТНОЕ УЧРЕЖДЕНИЕ ЗДРАВООХРАНЕНИЯ ПОЛИКЛИНИКА "РЖД-МЕДИЦИНА" МИКРОРАЙОНА ОЖЕРЕЛЬЕ ГОРОДА КАШИРА"</t>
  </si>
  <si>
    <t>ГОСУДАРСТВЕННОЕ БЮДЖЕТНОЕ УЧРЕЖДЕНИЕ ЗДРАВООХРАНЕНИЯ МОСКОВСКОЙ ОБЛАСТИ "ЕГОРЬЕВСКАЯ СТОМАТОЛОГИЧЕСКАЯ ПОЛИКЛИНИКА"</t>
  </si>
  <si>
    <t>ГОСУДАРСТВЕННОЕ БЮДЖЕТНОЕ УЧРЕЖДЕНИЕ ЗДРАВООХРАНЕНИЯ МОСКОВСКОЙ ОБЛАСТИ "ЖУКОВСКАЯ СТОМАТОЛОГИЧЕСКАЯ ПОЛИКЛИНИКА"</t>
  </si>
  <si>
    <t>ОБЩЕСТВО С ОГРАНИЧЕННОЙ ОТВЕТСТВЕННОСТЬЮ "СИЯНИЕ ЭЛЕКТРОСТАЛЬ"</t>
  </si>
  <si>
    <t>ГОСУДАРСТВЕННОЕ БЮДЖЕТНОЕ УЧРЕЖДЕНИЕ ЗДРАВООХРАНЕНИЯ МОСКОВСКОЙ ОБЛАСТИ "КОРОЛЁВСКАЯ СТОМАТОЛОГИЧЕСКАЯ ПОЛИКЛИНИКА"</t>
  </si>
  <si>
    <t>ОБЩЕСТВО С ОГРАНИЧЕННОЙ ОТВЕТСТВЕННОСТЬЮ "ГИППОКРАТ"</t>
  </si>
  <si>
    <t>ГОСУДАРСТВЕННОЕ БЮДЖЕТНОЕ УЧРЕЖДЕНИЕ ЗДРАВООХРАНЕНИЯ МОСКОВСКОЙ ОБЛАСТИ "ПОЛИКЛИНИКА ГОРОДСКОГО ОКРУГА ВЛАСИХА"</t>
  </si>
  <si>
    <t>ОБЩЕСТВО С ОГРАНИЧЕННОЙ ОТВЕТСТВЕННОСТЬЮ "МЕЖДУНАРОДНАЯ КЛИНИКА "СЕМЬЯ"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</si>
  <si>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</si>
  <si>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ОБЩЕСТВО С ОГРАНИЧЕННОЙ ОТВЕТСТВЕННОСТЬЮ "КЛИНИКАПРОФ"</t>
  </si>
  <si>
    <t>ОБЩЕСТВО С ОГРАНИЧЕННОЙ ОТВЕТСТВЕННОСТЬЮ "МЕДЦЕНТР"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</si>
  <si>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</si>
  <si>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ОБЩЕСТВО С ОГРАНИЧЕННОЙ ОТВЕТСТВЕННОСТЬЮ "ЭКО ЦЕНТР"</t>
  </si>
  <si>
    <t>ГОСУДАРСТВЕННОЕ БЮДЖЕТНОЕ УЧРЕЖДЕНИЕ ЗДРАВООХРАНЕНИЯ МОСКОВСКОЙ ОБЛАСТИ "МОСКОВСКИЙ ОБЛАСТНОЙ КЛИНИЧЕСКИЙ КОЖНО-ВЕНЕРОЛОГИЧЕСКИЙ ДИСПАНСЕР"</t>
  </si>
  <si>
    <t>ГОСУДАРСТВЕННОЕ БЮДЖЕТНОЕ УЧРЕЖДЕНИЕ ЗДРАВООХРАНЕНИЯ МОСКОВСКОЙ ОБЛАСТИ "ВОСКРЕСЕНСКАЯ СТОМАТОЛОГИЧЕСКАЯ ПОЛИКЛИНИКА"</t>
  </si>
  <si>
    <t>ГОСУДАРСТВЕННОЕ БЮДЖЕТНОЕ УЧРЕЖДЕНИЕ ЗДРАВООХРАНЕНИЯ МОСКОВСКОЙ ОБЛАСТИ "ЛОБНЕНСКАЯ БОЛЬНИЦА"</t>
  </si>
  <si>
    <t>ОБЩЕСТВО С ОГРАНИЧЕННОЙ ОТВЕТСТВЕННОСТЬЮ "МЕДИЦИНСКИЙ ЦЕНТР ВЫСОКИХ ТЕХНОЛОГИЙ ПОЛИКЛИНИКА № 1"</t>
  </si>
  <si>
    <t>ГОСУДАРСТВЕННОЕ БЮДЖЕТНОЕ УЧРЕЖДЕНИЕ ЗДРАВООХРАНЕНИЯ МОСКОВСКОЙ ОБЛАСТИ "ДМИТРОВСКАЯ БОЛЬНИЦА"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</si>
  <si>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</si>
  <si>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ГОСУДАРСТВЕННОЕ БЮДЖЕТНОЕ УЧРЕЖДЕНИЕ ЗДРАВООХРАНЕНИЯ МОСКОВСКОЙ ОБЛАСТИ "МОСКОВСКИЙ ОБЛАСТНОЙ НАУЧНО-ИССЛЕДОВАТЕЛЬСКИЙ КЛИНИЧЕСКИЙ ИНСТИТУТ ИМ. М.Ф.ВЛАДИМИРСКОГО"</t>
  </si>
  <si>
    <t>ГОСУДАРСТВЕННОЕ БЮДЖЕТНОЕ УЧРЕЖДЕНИЕ ЗДРАВООХРАНЕНИЯ МОСКОВСКОЙ ОБЛАСТИ "МОСКОВСКИЙ ОБЛАСТНОЙ ОНКОЛОГИЧЕСКИЙ ДИСПАНСЕР"</t>
  </si>
  <si>
    <t>ГОСУДАРСТВЕННОЕ БЮДЖЕТНОЕ УЧРЕЖДЕНИЕ ЗДРАВООХРАНЕНИЯ МОСКОВСКОЙ ОБЛАСТИ "МОСКОВСКАЯ ОБЛАСТНАЯ СТОМАТОЛОГИЧЕСКАЯ ПОЛИКЛИНИКА"</t>
  </si>
  <si>
    <t>ГОСУДАРСТВЕННОЕ БЮДЖЕТНОЕ УЧРЕЖДЕНИЕ ЗДРАВООХРАНЕНИЯ МОСКОВСКОЙ ОБЛАСТИ "ПРОТВИНСКАЯ БОЛЬНИЦА"</t>
  </si>
  <si>
    <t>ОБЩЕСТВО С ОГРАНИЧЕННОЙ ОТВЕТСТВЕННОСТЬЮ ФИРМА "ГАЛЬМЕД"</t>
  </si>
  <si>
    <t>ГОСУДАРСТВЕННОЕ БЮДЖЕТНОЕ УЧРЕЖДЕНИЕ ЗДРАВООХРАНЕНИЯ МОСКОВСКОЙ ОБЛАСТИ "КОЛОМЕНСКИЙ ПЕРИНАТАЛЬНЫЙ ЦЕНТР"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</si>
  <si>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</si>
  <si>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ОБЩЕСТВО С ОГРАНИЧЕННОЙ ОТВЕТСТВЕННОСТЬЮ "УЛЫБКА"</t>
  </si>
  <si>
    <t>ОБЩЕСТВО С ОГРАНИЧЕННОЙ ОТВЕТСТВЕННОСТЬЮ "ОГОНЁК-ЭС"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</si>
  <si>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</si>
  <si>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ЧАСТНОЕ УЧРЕЖДЕНИЕ ЗДРАВООХРАНЕНИЯ И РАЗВИТИЯ МЕДИЦИНСКИХ ТЕХНОЛОГИЙ "ЦЕНТРЫ ДИАЛИЗА "ГИППОКРАТ"</t>
  </si>
  <si>
    <t>ОБЩЕСТВО С ОГРАНИЧЕННОЙ ОТВЕТСТВЕННОСТЬЮ "ПРЕМИУМ КЛИНИК-2"</t>
  </si>
  <si>
    <t>ГОСУДАРСТВЕННОЕ БЮДЖЕТНОЕ УЧРЕЖДЕНИЕ ЗДРАВООХРАНЕНИЯ МОСКОВСКОЙ ОБЛАСТИ "НАРО-ФОМИНСКАЯ БОЛЬНИЦА"</t>
  </si>
  <si>
    <t>ГОСУДАРСТВЕННОЕ БЮДЖЕТНОЕ УЧРЕЖДЕНИЕ ЗДРАВООХРАНЕНИЯ МОСКОВСКОЙ ОБЛАСТИ "МЫТИЩИНСКАЯ ОБЛАСТНАЯ КЛИНИЧЕСКАЯ БОЛЬНИЦА"</t>
  </si>
  <si>
    <t>ОБЩЕСТВО С ОГРАНИЧЕННОЙ ОТВЕТСТВЕННОСТЬЮ "ПРИОР КЛИНИКА"</t>
  </si>
  <si>
    <t>ГОСУДАРСТВЕННОЕ БЮДЖЕТНОЕ УЧРЕЖДЕНИЕ ЗДРАВООХРАНЕНИЯ МОСКОВСКОЙ ОБЛАСТИ "РАМЕНСКАЯ БОЛЬНИЦА"</t>
  </si>
  <si>
    <t>ГОСУДАРСТВЕННОЕ БЮДЖЕТНОЕ УЧРЕЖДЕНИЕ ЗДРАВООХРАНЕНИЯ МОСКОВСКОЙ ОБЛАСТИ "ОРЕХОВО-ЗУЕВСКАЯ БОЛЬНИЦА"</t>
  </si>
  <si>
    <t>ГОСУДАРСТВЕННОЕ БЮДЖЕТНОЕ УЧРЕЖДЕНИЕ ЗДРАВООХРАНЕНИЯ МОСКОВСКОЙ ОБЛАСТИ "НАУЧНО-ИССЛЕДОВАТЕЛЬСКИЙ КЛИНИЧЕСКИЙ ИНСТИТУТ ДЕТСТВА МИНИСТЕРСТВА ЗДРАВООХРАНЕНИЯ МОСКОВСКОЙ ОБЛАСТИ"</t>
  </si>
  <si>
    <t>ГОСУДАРСТВЕННОЕ БЮДЖЕТНОЕ УЧРЕЖДЕНИЕ ЗДРАВООХРАНЕНИЯ МОСКОВСКОЙ ОБЛАСТИ "ШАХОВСКАЯ БОЛЬНИЦА"</t>
  </si>
  <si>
    <t>ГОСУДАРСТВЕННОЕ БЮДЖЕТНОЕ УЧРЕЖДЕНИЕ ЗДРАВООХРАНЕНИЯ МОСКОВСКОЙ ОБЛАСТИ "МОЖАЙСКАЯ СТОМАТОЛОГИЧЕСКАЯ ПОЛИКЛИНИКА"</t>
  </si>
  <si>
    <t>ОБЩЕСТВО С ОГРАНИЧЕННОЙ ОТВЕТСТВЕННОСТЬЮ "ЦЕНТР ИММУННОЙ И ТАРГЕТНОЙ ТЕРАПИИ"</t>
  </si>
  <si>
    <t>АКЦИОНЕРНОЕ ОБЩЕСТВО "МЕДИЦИНА"</t>
  </si>
  <si>
    <t>ОБЩЕСТВО С ОГРАНИЧЕННОЙ ОТВЕТСТВЕННОСТЬЮ "НЕФРОЛАЙН-МО"</t>
  </si>
  <si>
    <t>ГОСУДАРСТВЕННОЕ БЮДЖЕТНОЕ УЧРЕЖДЕНИЕ ЗДРАВООХРАНЕНИЯ МОСКОВСКОЙ ОБЛАСТИ "СЕРГИЕВО-ПОСАДСКАЯ БОЛЬНИЦА"</t>
  </si>
  <si>
    <t>ГОСУДАРСТВЕННОЕ БЮДЖЕТНОЕ УЧРЕЖДЕНИЕ  ЗДРАВООХРАНЕНИЯ МОСКОВСКОЙ ОБЛАСТИ "МОСКОВСКАЯ ОБЛАСТНАЯ  СТАНЦИЯ СКОРОЙ МЕДИЦИНСКОЙ ПОМОЩИ"</t>
  </si>
  <si>
    <t>ОБЩЕСТВО С ОГРАНИЧЕННОЙ ОТВЕТСТВЕННОСТЬЮ "МЕЖДУНАРОДНЫЙ ОНКОЛОГИЧЕСКИЙ ЦЕНТР"</t>
  </si>
  <si>
    <t>ГОСУДАРСТВЕННОЕ БЮДЖЕТНОЕ УЧРЕЖДЕНИЕ ЗДРАВООХРАНЕНИЯ МОСКОВСКОЙ ОБЛАСТИ "ПАВЛОВО-ПОСАДСКАЯ БОЛЬНИЦА"</t>
  </si>
  <si>
    <t>ГОСУДАРСТВЕННОЕ БЮДЖЕТНОЕ УЧРЕЖДЕНИЕ ЗДРАВООХРАНЕНИЯ МОСКОВСКОЙ ОБЛАСТИ "КЛИНСКАЯ БОЛЬНИЦА"</t>
  </si>
  <si>
    <t>ОБЩЕСТВО С ОГРАНИЧЕННОЙ ОТВЕТСТВЕННОСТЬЮ "ЦЕНТР РЕПРОДУКЦИИ "ЛИНИЯ ЖИЗНИ"</t>
  </si>
  <si>
    <t>ФЕДЕРАЛЬНОЕ ГОСУДАРСТВЕННОЕ БЮДЖЕТНОЕ УЧРЕЖДЕНИЕ "ФЕДЕРАЛЬНЫЙ НАУЧНО-КЛИНИЧЕСКИЙ ЦЕНТР ФИЗИКО-ХИМИЧЕСКОЙ МЕДИЦИНЫ ИМЕНИ АКАДЕМИКА Ю.М. ЛОПУХИНА ФЕДЕРАЛЬНОГО МЕДИКО-БИОЛОГИЧЕСКОГО АГЕНТСТВА"</t>
  </si>
  <si>
    <t>ОБЩЕСТВО С ОГРАНИЧЕННОЙ ОТВЕТСТВЕННОСТЬЮ "ХОРОШЕЕ НАСТРОЕНИЕ"</t>
  </si>
  <si>
    <t>ФЕДЕРАЛЬНОЕ ГОСУДАРСТВЕННОЕ БЮДЖЕТНОЕ ОБРАЗОВАТЕЛЬНОЕ УЧРЕЖДЕНИЕ ВЫСШЕГО ОБРАЗОВАНИЯ "РОССИЙСКИЙ УНИВЕРСИТЕТ МЕДИЦИНЫ" МИНИСТЕРСТВА ЗДРАВООХРАНЕНИЯ РОССИЙСКОЙ ФЕДЕРАЦИИ</t>
  </si>
  <si>
    <t>ОБЩЕСТВО С ОГРАНИЧЕННОЙ ОТВЕТСТВЕННОСТЬЮ "ЦЕНТР ТАРГЕТНОЙ ТЕРАПИИ"</t>
  </si>
  <si>
    <t>ГОСУДАРСТВЕННОЕ БЮДЖЕТНОЕ УЧРЕЖДЕНИЕ ЗДРАВООХРАНЕНИЯ МОСКОВСКОЙ ОБЛАСТИ "СЕРПУХОВСКАЯ СТОМАТОЛОГИЧЕСКАЯ ПОЛИКЛИНИКА"</t>
  </si>
  <si>
    <t>ОБЩЕСТВО С ОГРАНИЧЕННОЙ ОТВЕТСТВЕННОСТЬЮ "ЧЕХОВСКИЙ СОСУДИСТЫЙ ЦЕНТР"</t>
  </si>
  <si>
    <t>ГОСУДАРСТВЕННОЕ БЮДЖЕТНОЕ УЧРЕЖДЕНИЕ ЗДРАВООХРАНЕНИЯ МОСКОВСКОЙ ОБЛАСТИ "РЕУТОВСКАЯ КЛИНИЧЕСКАЯ БОЛЬНИЦА"</t>
  </si>
  <si>
    <t>ГОСУДАРСТВЕННОЕ БЮДЖЕТНОЕ УЧРЕЖДЕНИЕ ЗДРАВООХРАНЕНИЯ МОСКОВСКОЙ ОБЛАСТИ "ЩЁЛКОВСКАЯ БОЛЬНИЦА"</t>
  </si>
  <si>
    <t>ГОСУДАРСТВЕННОЕ БЮДЖЕТНОЕ УЧРЕЖДЕНИЕ ЗДРАВООХРАНЕНИЯ МОСКОВСКОЙ ОБЛАСТИ "КЛИНСКАЯ СТОМАТОЛОГИЧЕСКАЯ ПОЛИКЛИНИКА"</t>
  </si>
  <si>
    <t>ПУБЛИЧНОЕ АКЦИОНЕРНОЕ ОБЩЕСТВО "КРАСНОГОРСКИЙ ЗАВОД ИМ. С.А. ЗВЕРЕВА"</t>
  </si>
  <si>
    <t>ГОСУДАРСТВЕННОЕ БЮДЖЕТНОЕ УЧРЕЖДЕНИЕ ЗДРАВООХРАНЕНИЯ МОСКОВСКОЙ ОБЛАСТИ "КРАСНОГОРСКАЯ СТОМАТОЛОГИЧЕСКАЯ ПОЛИКЛИНИКА ИМ. Л.Ф. СМУРОВОЙ"</t>
  </si>
  <si>
    <t>ГОСУДАРСТВЕННОЕ БЮДЖЕТНОЕ УЧРЕЖДЕНИЕ ЗДРАВООХРАНЕНИЯ МОСКОВСКОЙ ОБЛАСТИ "СТУПИНСКАЯ КЛИНИЧЕСКАЯ БОЛЬНИЦА"</t>
  </si>
  <si>
    <t>ГОСУДАРСТВЕННОЕ БЮДЖЕТНОЕ УЧРЕЖДЕНИЕ ЗДРАВООХРАНЕНИЯ МОСКОВСКОЙ ОБЛАСТИ "ВОСКРЕСЕНСКАЯ БОЛЬНИЦА"</t>
  </si>
  <si>
    <t>ГОСУДАРСТВЕННОЕ БЮДЖЕТНОЕ УЧРЕЖДЕНИЕ ЗДРАВООХРАНЕНИЯ МОСКОВСКОЙ ОБЛАСТИ "ЛУХОВИЦКАЯ БОЛЬНИЦА"</t>
  </si>
  <si>
    <t>ОБЩЕСТВО С ОГРАНИЧЕННОЙ ОТВЕТСТВЕННОСТЬЮ "ЦЕНТР ДИАГНОСТИКИ НОГИНСК"</t>
  </si>
  <si>
    <t>ОБЩЕСТВО С ОГРАНИЧЕННОЙ ОТВЕТСТВЕННОСТЬЮ "МРТ-ЭКСПЕРТ МЫТИЩИ"</t>
  </si>
  <si>
    <t>ОБЩЕСТВО С ОГРАНИЧЕННОЙ ОТВЕТСТВЕННОСТЬЮ "ДАЛЬНЕВОСТОЧНАЯ МЕДИЦИНСКАЯ КОМПАНИЯ"</t>
  </si>
  <si>
    <t>ГОСУДАРСТВЕННОЕ БЮДЖЕТНОЕ УЧРЕЖДЕНИЕ ЗДРАВООХРАНЕНИЯ МОСКОВСКОЙ ОБЛАСТИ "ХИМКИНСКАЯ СТОМАТОЛОГИЧЕСКАЯ ПОЛИКЛИНИКА"</t>
  </si>
  <si>
    <t>ГОСУДАРСТВЕННОЕ БЮДЖЕТНОЕ УЧРЕЖДЕНИЕ ЗДРАВООХРАНЕНИЯ МОСКОВСКОЙ ОБЛАСТИ "НАРО-ФОМИНСКИЙ ПЕРИНАТАЛЬНЫЙ ЦЕНТР"</t>
  </si>
  <si>
    <t>АКЦИОНЕРНОЕ ОБЩЕСТВО "ГРУППА КОМПАНИЙ "МЕДСИ"</t>
  </si>
  <si>
    <t>ГОСУДАРСТВЕННОЕ БЮДЖЕТНОЕ УЧРЕЖДЕНИЕ ЗДРАВООХРАНЕНИЯ МОСКОВСКОЙ ОБЛАСТИ "ПОДОЛЬСКИЙ РОДИЛЬНЫЙ ДОМ"</t>
  </si>
  <si>
    <t>ГОСУДАРСТВЕННОЕ БЮДЖЕТНОЕ УЧРЕЖДЕНИЕ ЗДРАВООХРАНЕНИЯ МОСКОВСКОЙ ОБЛАСТИ "ВИДНОВСКИЙ ПЕРИНАТАЛЬНЫЙ ЦЕНТР"</t>
  </si>
  <si>
    <t>ОБЩЕСТВО С ОГРАНИЧЕННОЙ ОТВЕТСТВЕННОСТЬЮ "АРТЕМИС"</t>
  </si>
  <si>
    <t>ОБЩЕСТВО С ОГРАНИЧЕННОЙ ОТВЕТСТВЕННОСТЬЮ "ЦЕНТР ВОССТАНОВЛЕНИЯ ЗРЕНИЯ+"</t>
  </si>
  <si>
    <t>ОБЩЕСТВО С ОГРАНИЧЕННОЙ ОТВЕТСТВЕННОСТЬЮ "КЛИНИКА НОВАЯ МЕДИЦИНА ДЛЯ ВАС"</t>
  </si>
  <si>
    <t>ОБЩЕСТВО С ОГРАНИЧЕННОЙ ОТВЕТСТВЕННОСТЬЮ "КЛИНИКА НОВАЯ МЕДИЦИНА"</t>
  </si>
  <si>
    <t>ОБЩЕСТВО С ОГРАНИЧЕННОЙ ОТВЕТСТВЕННОСТЬЮ "ЛАЙТМЕД"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</si>
  <si>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</si>
  <si>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ГОСУДАРСТВЕННОЕ БЮДЖЕТНОЕ УЧРЕЖДЕНИЕ ЗДРАВООХРАНЕНИЯ МОСКОВСКОЙ ОБЛАСТИ "СОЛНЕЧНОГОРСКАЯ БОЛЬНИЦА"</t>
  </si>
  <si>
    <t>ОБЩЕСТВО С ОГРАНИЧЕННОЙ ОТВЕТСТВЕННОСТЬЮ "КЛИНИКА РЕПРОДУКТИВНОЙ МЕДИЦИНЫ "ЗДОРОВОЕ НАСЛЕДИЕ"</t>
  </si>
  <si>
    <t>ОБЩЕСТВО С ОГРАНИЧЕННОЙ ОТВЕТСТВЕННОСТЬЮ "ИЗУМРУД"</t>
  </si>
  <si>
    <t>ОБЩЕСТВО С ОГРАНИЧЕННОЙ ОТВЕТСТВЕННОСТЬЮ "МЕДЭКО"</t>
  </si>
  <si>
    <t>ГОСУДАРСТВЕННОЕ БЮДЖЕТНОЕ УЧРЕЖДЕНИЕ ЗДРАВООХРАНЕНИЯ МОСКОВСКОЙ ОБЛАСТИ "ДОМОДЕДОВСКАЯ БОЛЬНИЦА"</t>
  </si>
  <si>
    <t>ОБЩЕСТВО С ОГРАНИЧЕННОЙ ОТВЕТСТВЕННОСТЬЮ "ПОЛИКЛИНИКА.РУ"</t>
  </si>
  <si>
    <t>ОБЩЕСТВО С ОГРАНИЧЕННОЙ ОТВЕТСТВЕННОСТЬЮ "МЕДИЦИНСКИЙ ЦЕНТР "ПОЛИКЛИНИКА.РУ"</t>
  </si>
  <si>
    <t>ГОСУДАРСТВЕННОЕ БЮДЖЕТНОЕ УЧРЕЖДЕНИЕ ЗДРАВООХРАНЕНИЯ МОСКОВСКОЙ ОБЛАСТИ "ЭЛЕКТРОСТАЛЬСКАЯ БОЛЬНИЦА"</t>
  </si>
  <si>
    <t>ОБЩЕСТВО С ОГРАНИЧЕННОЙ ОТВЕТСТВЕННОСТЬЮ КЛИНИКА ВСПОМОГАТЕЛЬНЫХ РЕПРОДУКТИВНЫХ ТЕХНОЛОГИЙ - "ДЕТИ ИЗ ПРОБИРКИ"</t>
  </si>
  <si>
    <t>ГОСУДАРСТВЕННОЕ БЮДЖЕТНОЕ УЧРЕЖДЕНИЕ ЗДРАВООХРАНЕНИЯ МОСКОВСКОЙ ОБЛАСТИ "ДУБНЕНСКАЯ СТОМАТОЛОГИЧЕСКАЯ ПОЛИКЛИНИКА"</t>
  </si>
  <si>
    <t>ОБЩЕСТВО С ОГРАНИЧЕННОЙ ОТВЕТСТВЕННОСТЬЮ "НЕФРОФАРМ"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</si>
  <si>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</si>
  <si>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ОБЩЕСТВО С ОГРАНИЧЕННОЙ ОТВЕТСТВЕННОСТЬЮ "ВЕНТУ-МЕДИКАЛ"</t>
  </si>
  <si>
    <t>ОБЩЕСТВО С ОГРАНИЧЕННОЙ ОТВЕТСТВЕННОСТЬЮ "НАУЧНО-ПРАКТИЧЕСКИЙ ЦЕНТР ВОССТАНОВЛЕНИЯ ЗРЕНИЯ</t>
  </si>
  <si>
    <t>ОБЩЕСТВО С ОГРАНИЧЕННОЙ ОТВЕТСТВЕННОСТЬЮ "ГУТА-КЛИНИК"</t>
  </si>
  <si>
    <t>ОБЩЕСТВО С ОГРАНИЧЕННОЙ ОТВЕТСТВЕННОСТЬЮ "ЮНИВЕРСАЛ"</t>
  </si>
  <si>
    <t>ОБЩЕСТВО С ОГРАНИЧЕННОЙ ОТВЕТСТВЕННОСТЬЮ "ВЕРСАЛЬ"</t>
  </si>
  <si>
    <t>ЧАСТНОЕ УЧРЕЖДЕНИЕ ЗДРАВООХРАНЕНИЯ "ПОЛИКЛИНИКА "РЖД-МЕДИЦИНА" ГОРОДА ОРЕХОВО-ЗУЕВО"</t>
  </si>
  <si>
    <t>ОБЩЕСТВО С ОГРАНИЧЕННОЙ ОТВЕТСТВЕННОСТЬЮ"МТКЛИНИК"</t>
  </si>
  <si>
    <t>ОБЩЕСТВО С ОГРАНИЧЕННОЙ ОТВЕТСТВЕННОСТЬЮ "ЭКО-СОДЕЙСТВИЕ"</t>
  </si>
  <si>
    <t>ОБЩЕСТВО С ОГРАНИЧЕННОЙ ОТВЕТСТВЕННОСТЬЮ "МЕДИЦИНСКИЙ ЦЕНТР ВСПОМОГАТЕЛЬНЫХ РЕПРОДУКТИВНЫХ ТЕХНОЛОГИЙ"</t>
  </si>
  <si>
    <t>ОБЩЕСТВО С ОГРАНИЧЕННОЙ ОТВЕТСТВЕННОСТЬЮ "МЕДИНСЕРВИС"</t>
  </si>
  <si>
    <t>Май-Июнь</t>
  </si>
  <si>
    <t>Август-Сентябрь</t>
  </si>
  <si>
    <t>Октябрь-Ноябрь</t>
  </si>
  <si>
    <t>01.01.24-31.12.24</t>
  </si>
  <si>
    <t>01.08.24-30.06.25</t>
  </si>
  <si>
    <t>01.11.24-30.09.25</t>
  </si>
  <si>
    <t>АКЦИОНЕРНОЕ ОБЩЕСТВО "СТРАХОВАЯ КОМПАНИЯ "СОГАЗ-МЕД"</t>
  </si>
  <si>
    <t>ОБЩЕСТВО С ОГРАНИЧЕННОЙ ОТВЕТСТВЕННОСТЬЮ "КАПИТАЛ МЕДИЦИНСКОЕ СТРАХОВАНИЕ"</t>
  </si>
  <si>
    <t>ОБЩЕСТВО С ОГРАНИЧЕННОЙ ОТВЕТСТВЕННОСТЬЮ КЛИНИКА ПРОФЕССОРА 
В.М. ЗДАНОВСКОГО</t>
  </si>
  <si>
    <t>ОБЩЕСТВО С ОГРАНИЧЕННОЙ ОТВЕТСТВЕННОСТЬЮ "ЭРПОРТ ХЭЛФ КЭР"</t>
  </si>
  <si>
    <t>ГОСУДАРСТВЕННОЕ БЮДЖЕТНОЕ УЧРЕЖДЕНИЕ ЗДРАВООХРАНЕНИЯ МОСКОВСКОЙ ОБЛАСТИ  "ДЕТСКИЙ КЛИНИЧЕСКИЙ ЦЕНТР ИМЕНИ Л.М. РОШАЛЯ"</t>
  </si>
  <si>
    <t>ГОСУДАРСТВЕННОЕ БЮДЖЕТНОЕ УЧРЕЖДЕНИЕ ЗДРАВООХРАНЕНИЯ МОСКОВСКОЙ ОБЛАСТИ "НАУЧНО-ПРАКТИЧЕСКИЙ ЦЕНТР ИНТЕГРАТИВНОЙ МЕДИЦИНЫ"</t>
  </si>
  <si>
    <t>01.08.24-30.09.25</t>
  </si>
  <si>
    <t>ОБЩЕСТВО С ОГРАНИЧЕННОЙ ОТВЕТСТВЕННОСТЬЮ ЦЕНТР МИКРОХИРУРГИИ ГЛАЗА 
"ПРО ЗРЕНИЕ"</t>
  </si>
  <si>
    <t>Март-Апрель</t>
  </si>
  <si>
    <t>Сентябрь-Октябрь</t>
  </si>
  <si>
    <t>Ноябрь-Декабрь</t>
  </si>
  <si>
    <t>ФЕДЕРАЛЬНОЕ БЮДЖЕТНОЕ УЧРЕЖДЕНИЕ ЗДРАВООХРАНЕНИЯ "МЕДИКО-САНИТАРНАЯ ЧАСТЬ 
№ 9" ФЕДЕРАЛЬНОГО МЕДИКО-БИОЛОГИЧЕСКОГО АГЕНТСТВА</t>
  </si>
  <si>
    <t>ФЕДЕРАЛЬНОЕ ГОСУДАРСТВЕННОЕ БЮДЖЕТНОЕ УЧРЕЖДЕНИЕ ЗДРАВООХРАНЕНИЯ 
"МЕДИКО-САНИТАРНАЯ ЧАСТЬ № 170 ФЕДЕРАЛЬНОГО МЕДИКО-БИОЛОГИЧЕСКОГО АГЕНТСТВА"</t>
  </si>
  <si>
    <t>ФЕДЕРАЛЬНОЕ ГОСУДАРСТВЕННОЕ АВТОНОМНОЕ ОБРАЗОВАТЕЛЬНОЕ УЧРЕЖДЕНИЕ ВЫСШЕГО ОБРАЗОВАНИЯ "МОСКОВСКИЙ ФИЗИКО-ТЕХНИЧЕСКИЙ ИНСТИТУТ 
(НАЦИОНАЛЬНЫЙ ИССЛЕДОВАТЕЛЬСКИЙ УНИВЕРСИТЕТ)"</t>
  </si>
  <si>
    <t>ФЕДЕРАЛЬНОЕ ГОСУДАРСТВЕННОЕ БЮДЖЕТНОЕ УЧРЕЖДЕНИЕ ЗДРАВООХРАНЕНИЯ 
"МЕДИКО-САНИТАРНАЯ ЧАСТЬ № 154 ФЕДЕРАЛЬНОГО МЕДИКО-БИОЛОГИЧЕСКОГО АГЕНТСТВА"</t>
  </si>
  <si>
    <t>ФЕДЕРАЛЬНОЕ БЮДЖЕТНОЕ УЧРЕЖДЕНИЕ НАУКИ "ФЕДЕРАЛЬНЫЙ НАУЧНЫЙ ЦЕНТР ГИГИЕНЫ
ИМ. Ф.Ф. ЭРИСМАНА" ФЕДЕРАЛЬНОЙ СЛУЖБЫ ПО НАДЗОРУ В СФЕРЕ ЗАЩИТЫ ПРАВ ПОТРЕБИТЕЛЕЙ И БЛАГОПОЛУЧИЯ ЧЕЛОВЕКА</t>
  </si>
  <si>
    <t>ОБЩЕСТВО С ОГРАНИЧЕННОЙ ОТВЕТСТВЕННОСТЬЮ "СТРАХОВАЯ МЕДИЦИНСКАЯ КОМПАНИЯ
"РЕСО-МЕД"</t>
  </si>
  <si>
    <t>Январь-Февраль</t>
  </si>
  <si>
    <t>АКЦИОНЕРНОЕ ОБЩЕСТВО "МЕДИЦИНСКАЯ  АКЦИОНЕРНАЯ СТРАХОВАЯ КОМПАНИЯ"</t>
  </si>
  <si>
    <t>01.03.24-31.03.25</t>
  </si>
  <si>
    <t>"УТВЕРЖДЕН</t>
  </si>
  <si>
    <t>приказом директора ТФОМС МО</t>
  </si>
  <si>
    <t>от  12.12.2024  № 529</t>
  </si>
  <si>
    <r>
      <t xml:space="preserve">ПРИЛОЖЕНИЕ
к приказу ТФОМС МО
</t>
    </r>
    <r>
      <rPr>
        <sz val="11"/>
        <rFont val="Times New Roman"/>
        <family val="1"/>
        <charset val="204"/>
      </rPr>
      <t>от 06.03.2025 № 106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</si>
</sst>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0" fillId="0" borderId="0"/>
    <xf numFmtId="0" fontId="8" fillId="0" borderId="0"/>
    <xf numFmtId="0" fontId="11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 indent="10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 wrapText="1"/>
    </xf>
  </cellXfs>
  <cellStyles count="5">
    <cellStyle name="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5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157"/>
  <sheetViews>
    <sheetView tabSelected="1" zoomScale="85" zoomScaleNormal="85" zoomScaleSheetLayoutView="100" workbookViewId="0">
      <selection activeCell="F1" sqref="F1:G1"/>
    </sheetView>
  </sheetViews>
  <sheetFormatPr defaultRowHeight="15.75" x14ac:dyDescent="0.25"/>
  <cols>
    <col min="1" max="1" width="3.42578125" style="4" customWidth="1"/>
    <col min="2" max="2" width="5.7109375" style="2" customWidth="1"/>
    <col min="3" max="3" width="10.85546875" style="2" customWidth="1"/>
    <col min="4" max="4" width="130.5703125" style="3" customWidth="1"/>
    <col min="5" max="5" width="18.7109375" style="2" customWidth="1"/>
    <col min="6" max="6" width="25.42578125" style="2" customWidth="1"/>
    <col min="7" max="7" width="19.28515625" style="2" customWidth="1"/>
    <col min="8" max="8" width="4.28515625" style="5" customWidth="1"/>
    <col min="9" max="10" width="9.140625" style="4" customWidth="1"/>
    <col min="11" max="16384" width="9.140625" style="4"/>
  </cols>
  <sheetData>
    <row r="1" spans="1:11" ht="56.25" customHeight="1" x14ac:dyDescent="0.25">
      <c r="A1" s="30"/>
      <c r="B1" s="1"/>
      <c r="C1" s="31"/>
      <c r="D1" s="32"/>
      <c r="E1" s="1"/>
      <c r="F1" s="44" t="s">
        <v>183</v>
      </c>
      <c r="G1" s="44"/>
      <c r="H1" s="4"/>
    </row>
    <row r="2" spans="1:11" ht="19.5" customHeight="1" x14ac:dyDescent="0.25">
      <c r="A2" s="30"/>
      <c r="B2" s="1"/>
      <c r="C2" s="31"/>
      <c r="D2" s="32"/>
      <c r="E2" s="1"/>
      <c r="F2" s="39"/>
      <c r="G2" s="39"/>
      <c r="H2" s="4"/>
    </row>
    <row r="3" spans="1:11" ht="19.5" customHeight="1" x14ac:dyDescent="0.25">
      <c r="A3" s="30"/>
      <c r="B3" s="1"/>
      <c r="C3" s="31"/>
      <c r="D3" s="32"/>
      <c r="E3" s="1"/>
      <c r="F3" s="39"/>
      <c r="G3" s="39"/>
      <c r="H3" s="4"/>
    </row>
    <row r="4" spans="1:11" ht="19.5" customHeight="1" x14ac:dyDescent="0.25">
      <c r="A4" s="30"/>
      <c r="B4" s="1"/>
      <c r="C4" s="31"/>
      <c r="D4" s="32"/>
      <c r="E4" s="4"/>
      <c r="F4" s="5"/>
      <c r="G4" s="41" t="s">
        <v>180</v>
      </c>
      <c r="H4" s="40"/>
      <c r="I4" s="40"/>
      <c r="K4" s="40"/>
    </row>
    <row r="5" spans="1:11" ht="16.5" customHeight="1" x14ac:dyDescent="0.25">
      <c r="A5" s="30"/>
      <c r="B5" s="1"/>
      <c r="C5" s="31"/>
      <c r="D5" s="32"/>
      <c r="E5" s="4"/>
      <c r="F5" s="5"/>
      <c r="G5" s="41" t="s">
        <v>181</v>
      </c>
      <c r="H5" s="40"/>
      <c r="I5" s="40"/>
      <c r="K5" s="40"/>
    </row>
    <row r="6" spans="1:11" ht="16.5" customHeight="1" x14ac:dyDescent="0.25">
      <c r="A6" s="30"/>
      <c r="B6" s="1"/>
      <c r="C6" s="31"/>
      <c r="D6" s="32"/>
      <c r="E6" s="4"/>
      <c r="F6" s="5"/>
      <c r="G6" s="41" t="s">
        <v>182</v>
      </c>
      <c r="H6" s="40"/>
      <c r="I6" s="40"/>
      <c r="K6" s="40"/>
    </row>
    <row r="7" spans="1:11" ht="9" customHeight="1" x14ac:dyDescent="0.25">
      <c r="A7" s="30"/>
      <c r="B7" s="1"/>
      <c r="C7" s="31"/>
      <c r="D7" s="32"/>
      <c r="E7" s="1"/>
      <c r="F7" s="31"/>
      <c r="G7" s="31"/>
    </row>
    <row r="8" spans="1:11" ht="65.25" customHeight="1" x14ac:dyDescent="0.25">
      <c r="B8" s="42" t="s">
        <v>10</v>
      </c>
      <c r="C8" s="42"/>
      <c r="D8" s="42"/>
      <c r="E8" s="42"/>
      <c r="F8" s="42"/>
      <c r="G8" s="42"/>
      <c r="H8" s="4"/>
    </row>
    <row r="9" spans="1:11" ht="63" customHeight="1" x14ac:dyDescent="0.25">
      <c r="B9" s="7" t="s">
        <v>0</v>
      </c>
      <c r="C9" s="7" t="s">
        <v>1</v>
      </c>
      <c r="D9" s="7" t="s">
        <v>2</v>
      </c>
      <c r="E9" s="7" t="s">
        <v>4</v>
      </c>
      <c r="F9" s="7" t="s">
        <v>3</v>
      </c>
      <c r="G9" s="7" t="s">
        <v>9</v>
      </c>
      <c r="H9" s="4"/>
    </row>
    <row r="10" spans="1:11" x14ac:dyDescent="0.25">
      <c r="B10" s="6">
        <v>1</v>
      </c>
      <c r="C10" s="6">
        <v>2</v>
      </c>
      <c r="D10" s="6">
        <v>3</v>
      </c>
      <c r="E10" s="20">
        <v>4</v>
      </c>
      <c r="F10" s="6">
        <v>5</v>
      </c>
      <c r="G10" s="6">
        <v>6</v>
      </c>
      <c r="H10" s="4"/>
    </row>
    <row r="11" spans="1:11" ht="18.75" x14ac:dyDescent="0.25">
      <c r="B11" s="36">
        <v>1</v>
      </c>
      <c r="C11" s="36">
        <v>505506</v>
      </c>
      <c r="D11" s="34" t="s">
        <v>59</v>
      </c>
      <c r="E11" s="7" t="s">
        <v>8</v>
      </c>
      <c r="F11" s="17" t="s">
        <v>24</v>
      </c>
      <c r="G11" s="7" t="s">
        <v>5</v>
      </c>
      <c r="H11" s="4"/>
    </row>
    <row r="12" spans="1:11" ht="18.75" x14ac:dyDescent="0.25">
      <c r="B12" s="36">
        <v>2</v>
      </c>
      <c r="C12" s="36">
        <v>500307</v>
      </c>
      <c r="D12" s="34" t="s">
        <v>20</v>
      </c>
      <c r="E12" s="7" t="s">
        <v>8</v>
      </c>
      <c r="F12" s="17" t="s">
        <v>24</v>
      </c>
      <c r="G12" s="7" t="s">
        <v>5</v>
      </c>
      <c r="H12" s="4"/>
    </row>
    <row r="13" spans="1:11" ht="18.75" x14ac:dyDescent="0.25">
      <c r="B13" s="36">
        <v>3</v>
      </c>
      <c r="C13" s="36">
        <v>501707</v>
      </c>
      <c r="D13" s="34" t="s">
        <v>21</v>
      </c>
      <c r="E13" s="7" t="s">
        <v>8</v>
      </c>
      <c r="F13" s="17" t="s">
        <v>24</v>
      </c>
      <c r="G13" s="7" t="s">
        <v>5</v>
      </c>
      <c r="H13" s="4"/>
    </row>
    <row r="14" spans="1:11" s="10" customFormat="1" ht="18.75" x14ac:dyDescent="0.25">
      <c r="B14" s="36">
        <v>4</v>
      </c>
      <c r="C14" s="36">
        <v>501008</v>
      </c>
      <c r="D14" s="34" t="s">
        <v>13</v>
      </c>
      <c r="E14" s="7" t="s">
        <v>8</v>
      </c>
      <c r="F14" s="17" t="s">
        <v>23</v>
      </c>
      <c r="G14" s="7" t="s">
        <v>5</v>
      </c>
      <c r="H14" s="18"/>
    </row>
    <row r="15" spans="1:11" s="10" customFormat="1" ht="18.75" x14ac:dyDescent="0.25">
      <c r="B15" s="36">
        <v>5</v>
      </c>
      <c r="C15" s="36">
        <v>501709</v>
      </c>
      <c r="D15" s="34" t="s">
        <v>14</v>
      </c>
      <c r="E15" s="7" t="s">
        <v>8</v>
      </c>
      <c r="F15" s="17" t="s">
        <v>23</v>
      </c>
      <c r="G15" s="7" t="s">
        <v>5</v>
      </c>
      <c r="H15" s="18"/>
    </row>
    <row r="16" spans="1:11" s="10" customFormat="1" ht="18.75" x14ac:dyDescent="0.25">
      <c r="B16" s="36">
        <v>6</v>
      </c>
      <c r="C16" s="36">
        <v>503716</v>
      </c>
      <c r="D16" s="34" t="s">
        <v>15</v>
      </c>
      <c r="E16" s="7" t="s">
        <v>8</v>
      </c>
      <c r="F16" s="17" t="s">
        <v>23</v>
      </c>
      <c r="G16" s="7" t="s">
        <v>5</v>
      </c>
      <c r="H16" s="18"/>
    </row>
    <row r="17" spans="2:8" s="10" customFormat="1" ht="18" customHeight="1" x14ac:dyDescent="0.25">
      <c r="B17" s="36">
        <v>7</v>
      </c>
      <c r="C17" s="36">
        <v>503811</v>
      </c>
      <c r="D17" s="34" t="s">
        <v>16</v>
      </c>
      <c r="E17" s="7" t="s">
        <v>8</v>
      </c>
      <c r="F17" s="17" t="s">
        <v>23</v>
      </c>
      <c r="G17" s="7" t="s">
        <v>5</v>
      </c>
      <c r="H17" s="18"/>
    </row>
    <row r="18" spans="2:8" s="10" customFormat="1" ht="18.75" x14ac:dyDescent="0.25">
      <c r="B18" s="36">
        <v>8</v>
      </c>
      <c r="C18" s="36">
        <v>505105</v>
      </c>
      <c r="D18" s="34" t="s">
        <v>17</v>
      </c>
      <c r="E18" s="7" t="s">
        <v>8</v>
      </c>
      <c r="F18" s="17" t="s">
        <v>23</v>
      </c>
      <c r="G18" s="7" t="s">
        <v>5</v>
      </c>
    </row>
    <row r="19" spans="2:8" s="11" customFormat="1" ht="56.25" x14ac:dyDescent="0.25">
      <c r="B19" s="36">
        <v>9</v>
      </c>
      <c r="C19" s="36">
        <v>508908</v>
      </c>
      <c r="D19" s="34" t="s">
        <v>175</v>
      </c>
      <c r="E19" s="7" t="s">
        <v>8</v>
      </c>
      <c r="F19" s="17" t="s">
        <v>23</v>
      </c>
      <c r="G19" s="7" t="s">
        <v>5</v>
      </c>
    </row>
    <row r="20" spans="2:8" s="11" customFormat="1" ht="37.5" x14ac:dyDescent="0.25">
      <c r="B20" s="36">
        <v>10</v>
      </c>
      <c r="C20" s="36">
        <v>509201</v>
      </c>
      <c r="D20" s="34" t="s">
        <v>18</v>
      </c>
      <c r="E20" s="7" t="s">
        <v>8</v>
      </c>
      <c r="F20" s="17" t="s">
        <v>23</v>
      </c>
      <c r="G20" s="7" t="s">
        <v>5</v>
      </c>
    </row>
    <row r="21" spans="2:8" s="11" customFormat="1" ht="37.5" x14ac:dyDescent="0.25">
      <c r="B21" s="36">
        <v>11</v>
      </c>
      <c r="C21" s="36">
        <v>509669</v>
      </c>
      <c r="D21" s="34" t="s">
        <v>19</v>
      </c>
      <c r="E21" s="7" t="s">
        <v>8</v>
      </c>
      <c r="F21" s="17" t="s">
        <v>23</v>
      </c>
      <c r="G21" s="7" t="s">
        <v>5</v>
      </c>
    </row>
    <row r="22" spans="2:8" s="11" customFormat="1" ht="18.75" x14ac:dyDescent="0.25">
      <c r="B22" s="36">
        <v>12</v>
      </c>
      <c r="C22" s="36">
        <v>505420</v>
      </c>
      <c r="D22" s="34" t="s">
        <v>118</v>
      </c>
      <c r="E22" s="7" t="s">
        <v>8</v>
      </c>
      <c r="F22" s="17" t="s">
        <v>29</v>
      </c>
      <c r="G22" s="7" t="s">
        <v>5</v>
      </c>
    </row>
    <row r="23" spans="2:8" s="11" customFormat="1" ht="18.75" x14ac:dyDescent="0.25">
      <c r="B23" s="36">
        <v>13</v>
      </c>
      <c r="C23" s="36">
        <v>509738</v>
      </c>
      <c r="D23" s="34" t="s">
        <v>105</v>
      </c>
      <c r="E23" s="7" t="s">
        <v>8</v>
      </c>
      <c r="F23" s="17" t="s">
        <v>29</v>
      </c>
      <c r="G23" s="7" t="s">
        <v>5</v>
      </c>
    </row>
    <row r="24" spans="2:8" s="11" customFormat="1" ht="37.5" x14ac:dyDescent="0.25">
      <c r="B24" s="36">
        <v>14</v>
      </c>
      <c r="C24" s="36">
        <v>509673</v>
      </c>
      <c r="D24" s="34" t="s">
        <v>140</v>
      </c>
      <c r="E24" s="7" t="s">
        <v>8</v>
      </c>
      <c r="F24" s="17" t="s">
        <v>157</v>
      </c>
      <c r="G24" s="7" t="s">
        <v>5</v>
      </c>
    </row>
    <row r="25" spans="2:8" s="11" customFormat="1" ht="18.75" x14ac:dyDescent="0.25">
      <c r="B25" s="36">
        <v>15</v>
      </c>
      <c r="C25" s="36">
        <v>509748</v>
      </c>
      <c r="D25" s="34" t="s">
        <v>50</v>
      </c>
      <c r="E25" s="7" t="s">
        <v>8</v>
      </c>
      <c r="F25" s="17" t="s">
        <v>157</v>
      </c>
      <c r="G25" s="7" t="s">
        <v>5</v>
      </c>
    </row>
    <row r="26" spans="2:8" s="10" customFormat="1" ht="18.75" x14ac:dyDescent="0.25">
      <c r="B26" s="36">
        <v>16</v>
      </c>
      <c r="C26" s="36">
        <v>504202</v>
      </c>
      <c r="D26" s="34" t="s">
        <v>55</v>
      </c>
      <c r="E26" s="7" t="s">
        <v>25</v>
      </c>
      <c r="F26" s="17" t="s">
        <v>24</v>
      </c>
      <c r="G26" s="7" t="s">
        <v>5</v>
      </c>
    </row>
    <row r="27" spans="2:8" s="10" customFormat="1" ht="37.5" x14ac:dyDescent="0.25">
      <c r="B27" s="36">
        <v>17</v>
      </c>
      <c r="C27" s="36">
        <v>501602</v>
      </c>
      <c r="D27" s="34" t="s">
        <v>56</v>
      </c>
      <c r="E27" s="7" t="s">
        <v>25</v>
      </c>
      <c r="F27" s="17" t="s">
        <v>24</v>
      </c>
      <c r="G27" s="7" t="s">
        <v>5</v>
      </c>
    </row>
    <row r="28" spans="2:8" s="10" customFormat="1" ht="18.75" x14ac:dyDescent="0.25">
      <c r="B28" s="36">
        <v>18</v>
      </c>
      <c r="C28" s="36">
        <v>505504</v>
      </c>
      <c r="D28" s="34" t="s">
        <v>22</v>
      </c>
      <c r="E28" s="7" t="s">
        <v>25</v>
      </c>
      <c r="F28" s="17" t="s">
        <v>24</v>
      </c>
      <c r="G28" s="7" t="s">
        <v>5</v>
      </c>
    </row>
    <row r="29" spans="2:8" s="10" customFormat="1" ht="37.5" x14ac:dyDescent="0.25">
      <c r="B29" s="36">
        <v>19</v>
      </c>
      <c r="C29" s="36">
        <v>501507</v>
      </c>
      <c r="D29" s="34" t="s">
        <v>60</v>
      </c>
      <c r="E29" s="7" t="s">
        <v>25</v>
      </c>
      <c r="F29" s="17" t="s">
        <v>24</v>
      </c>
      <c r="G29" s="7" t="s">
        <v>5</v>
      </c>
    </row>
    <row r="30" spans="2:8" s="10" customFormat="1" ht="37.5" x14ac:dyDescent="0.25">
      <c r="B30" s="36">
        <v>20</v>
      </c>
      <c r="C30" s="36">
        <v>505026</v>
      </c>
      <c r="D30" s="34" t="s">
        <v>167</v>
      </c>
      <c r="E30" s="7" t="s">
        <v>25</v>
      </c>
      <c r="F30" s="17" t="s">
        <v>24</v>
      </c>
      <c r="G30" s="7" t="s">
        <v>5</v>
      </c>
    </row>
    <row r="31" spans="2:8" s="10" customFormat="1" ht="18.75" x14ac:dyDescent="0.25">
      <c r="B31" s="36">
        <v>21</v>
      </c>
      <c r="C31" s="36">
        <v>509650</v>
      </c>
      <c r="D31" s="34" t="s">
        <v>61</v>
      </c>
      <c r="E31" s="7" t="s">
        <v>25</v>
      </c>
      <c r="F31" s="17" t="s">
        <v>24</v>
      </c>
      <c r="G31" s="7" t="s">
        <v>5</v>
      </c>
    </row>
    <row r="32" spans="2:8" s="10" customFormat="1" ht="37.5" x14ac:dyDescent="0.25">
      <c r="B32" s="36">
        <v>22</v>
      </c>
      <c r="C32" s="36">
        <v>507301</v>
      </c>
      <c r="D32" s="34" t="s">
        <v>62</v>
      </c>
      <c r="E32" s="7" t="s">
        <v>25</v>
      </c>
      <c r="F32" s="17" t="s">
        <v>24</v>
      </c>
      <c r="G32" s="7" t="s">
        <v>5</v>
      </c>
    </row>
    <row r="33" spans="2:8" s="10" customFormat="1" ht="18" customHeight="1" x14ac:dyDescent="0.25">
      <c r="B33" s="36">
        <v>23</v>
      </c>
      <c r="C33" s="36">
        <v>509644</v>
      </c>
      <c r="D33" s="34" t="s">
        <v>63</v>
      </c>
      <c r="E33" s="7" t="s">
        <v>25</v>
      </c>
      <c r="F33" s="17" t="s">
        <v>24</v>
      </c>
      <c r="G33" s="7" t="s">
        <v>5</v>
      </c>
    </row>
    <row r="34" spans="2:8" s="12" customFormat="1" ht="18.75" x14ac:dyDescent="0.25">
      <c r="B34" s="36">
        <v>24</v>
      </c>
      <c r="C34" s="35">
        <v>500045</v>
      </c>
      <c r="D34" s="34" t="s">
        <v>54</v>
      </c>
      <c r="E34" s="7" t="s">
        <v>25</v>
      </c>
      <c r="F34" s="17" t="s">
        <v>28</v>
      </c>
      <c r="G34" s="7" t="s">
        <v>5</v>
      </c>
      <c r="H34" s="9"/>
    </row>
    <row r="35" spans="2:8" s="10" customFormat="1" ht="37.5" x14ac:dyDescent="0.25">
      <c r="B35" s="36">
        <v>25</v>
      </c>
      <c r="C35" s="36">
        <v>500802</v>
      </c>
      <c r="D35" s="34" t="s">
        <v>57</v>
      </c>
      <c r="E35" s="7" t="s">
        <v>25</v>
      </c>
      <c r="F35" s="17" t="s">
        <v>23</v>
      </c>
      <c r="G35" s="7" t="s">
        <v>5</v>
      </c>
    </row>
    <row r="36" spans="2:8" s="10" customFormat="1" ht="18.75" x14ac:dyDescent="0.25">
      <c r="B36" s="36">
        <v>26</v>
      </c>
      <c r="C36" s="36">
        <v>509741</v>
      </c>
      <c r="D36" s="34" t="s">
        <v>27</v>
      </c>
      <c r="E36" s="7" t="s">
        <v>25</v>
      </c>
      <c r="F36" s="17" t="s">
        <v>23</v>
      </c>
      <c r="G36" s="7" t="s">
        <v>5</v>
      </c>
    </row>
    <row r="37" spans="2:8" s="10" customFormat="1" ht="37.5" customHeight="1" x14ac:dyDescent="0.25">
      <c r="B37" s="36">
        <v>27</v>
      </c>
      <c r="C37" s="36">
        <v>501505</v>
      </c>
      <c r="D37" s="34" t="s">
        <v>172</v>
      </c>
      <c r="E37" s="7" t="s">
        <v>25</v>
      </c>
      <c r="F37" s="17" t="s">
        <v>23</v>
      </c>
      <c r="G37" s="7" t="s">
        <v>5</v>
      </c>
    </row>
    <row r="38" spans="2:8" s="10" customFormat="1" ht="37.5" x14ac:dyDescent="0.25">
      <c r="B38" s="36">
        <v>28</v>
      </c>
      <c r="C38" s="36">
        <v>501004</v>
      </c>
      <c r="D38" s="34" t="s">
        <v>58</v>
      </c>
      <c r="E38" s="7" t="s">
        <v>25</v>
      </c>
      <c r="F38" s="17" t="s">
        <v>29</v>
      </c>
      <c r="G38" s="7" t="s">
        <v>5</v>
      </c>
      <c r="H38" s="18"/>
    </row>
    <row r="39" spans="2:8" s="10" customFormat="1" ht="52.5" customHeight="1" x14ac:dyDescent="0.25">
      <c r="B39" s="36">
        <v>29</v>
      </c>
      <c r="C39" s="36">
        <v>509903</v>
      </c>
      <c r="D39" s="34" t="s">
        <v>64</v>
      </c>
      <c r="E39" s="7" t="s">
        <v>25</v>
      </c>
      <c r="F39" s="17" t="s">
        <v>29</v>
      </c>
      <c r="G39" s="7" t="s">
        <v>5</v>
      </c>
      <c r="H39" s="18"/>
    </row>
    <row r="40" spans="2:8" s="10" customFormat="1" ht="56.25" x14ac:dyDescent="0.25">
      <c r="B40" s="36">
        <v>30</v>
      </c>
      <c r="C40" s="36">
        <v>500089</v>
      </c>
      <c r="D40" s="34" t="s">
        <v>173</v>
      </c>
      <c r="E40" s="7" t="s">
        <v>25</v>
      </c>
      <c r="F40" s="17" t="s">
        <v>157</v>
      </c>
      <c r="G40" s="7" t="s">
        <v>5</v>
      </c>
      <c r="H40" s="18"/>
    </row>
    <row r="41" spans="2:8" s="10" customFormat="1" ht="18.75" x14ac:dyDescent="0.25">
      <c r="B41" s="36">
        <v>31</v>
      </c>
      <c r="C41" s="36">
        <v>500121</v>
      </c>
      <c r="D41" s="34" t="s">
        <v>163</v>
      </c>
      <c r="E41" s="7" t="s">
        <v>25</v>
      </c>
      <c r="F41" s="17" t="s">
        <v>157</v>
      </c>
      <c r="G41" s="7" t="s">
        <v>5</v>
      </c>
      <c r="H41" s="18"/>
    </row>
    <row r="42" spans="2:8" s="10" customFormat="1" ht="37.5" x14ac:dyDescent="0.25">
      <c r="B42" s="36">
        <v>32</v>
      </c>
      <c r="C42" s="36">
        <v>509905</v>
      </c>
      <c r="D42" s="34" t="s">
        <v>76</v>
      </c>
      <c r="E42" s="7" t="s">
        <v>26</v>
      </c>
      <c r="F42" s="17" t="s">
        <v>30</v>
      </c>
      <c r="G42" s="7" t="s">
        <v>5</v>
      </c>
      <c r="H42" s="18"/>
    </row>
    <row r="43" spans="2:8" s="10" customFormat="1" ht="56.25" x14ac:dyDescent="0.25">
      <c r="B43" s="36">
        <v>33</v>
      </c>
      <c r="C43" s="36">
        <v>508906</v>
      </c>
      <c r="D43" s="34" t="s">
        <v>74</v>
      </c>
      <c r="E43" s="7" t="s">
        <v>26</v>
      </c>
      <c r="F43" s="17" t="s">
        <v>24</v>
      </c>
      <c r="G43" s="7" t="s">
        <v>5</v>
      </c>
      <c r="H43" s="18"/>
    </row>
    <row r="44" spans="2:8" s="10" customFormat="1" ht="18.75" x14ac:dyDescent="0.25">
      <c r="B44" s="36">
        <v>34</v>
      </c>
      <c r="C44" s="36">
        <v>504704</v>
      </c>
      <c r="D44" s="34" t="s">
        <v>66</v>
      </c>
      <c r="E44" s="7" t="s">
        <v>26</v>
      </c>
      <c r="F44" s="17" t="s">
        <v>24</v>
      </c>
      <c r="G44" s="7" t="s">
        <v>5</v>
      </c>
    </row>
    <row r="45" spans="2:8" s="11" customFormat="1" ht="37.5" x14ac:dyDescent="0.25">
      <c r="B45" s="36">
        <v>35</v>
      </c>
      <c r="C45" s="36">
        <v>509103</v>
      </c>
      <c r="D45" s="34" t="s">
        <v>67</v>
      </c>
      <c r="E45" s="7" t="s">
        <v>26</v>
      </c>
      <c r="F45" s="17" t="s">
        <v>24</v>
      </c>
      <c r="G45" s="7" t="s">
        <v>5</v>
      </c>
    </row>
    <row r="46" spans="2:8" s="11" customFormat="1" ht="18.75" x14ac:dyDescent="0.25">
      <c r="B46" s="36">
        <v>36</v>
      </c>
      <c r="C46" s="36">
        <v>509649</v>
      </c>
      <c r="D46" s="34" t="s">
        <v>68</v>
      </c>
      <c r="E46" s="7" t="s">
        <v>26</v>
      </c>
      <c r="F46" s="17" t="s">
        <v>24</v>
      </c>
      <c r="G46" s="7" t="s">
        <v>5</v>
      </c>
    </row>
    <row r="47" spans="2:8" s="10" customFormat="1" ht="37.5" customHeight="1" x14ac:dyDescent="0.25">
      <c r="B47" s="36">
        <v>37</v>
      </c>
      <c r="C47" s="36">
        <v>509910</v>
      </c>
      <c r="D47" s="34" t="s">
        <v>69</v>
      </c>
      <c r="E47" s="7" t="s">
        <v>26</v>
      </c>
      <c r="F47" s="17" t="s">
        <v>24</v>
      </c>
      <c r="G47" s="7" t="s">
        <v>5</v>
      </c>
    </row>
    <row r="48" spans="2:8" s="11" customFormat="1" ht="37.5" x14ac:dyDescent="0.25">
      <c r="B48" s="36">
        <v>38</v>
      </c>
      <c r="C48" s="36">
        <v>500305</v>
      </c>
      <c r="D48" s="34" t="s">
        <v>70</v>
      </c>
      <c r="E48" s="7" t="s">
        <v>26</v>
      </c>
      <c r="F48" s="17" t="s">
        <v>24</v>
      </c>
      <c r="G48" s="7" t="s">
        <v>5</v>
      </c>
      <c r="H48" s="9"/>
    </row>
    <row r="49" spans="2:8" s="11" customFormat="1" ht="37.5" x14ac:dyDescent="0.25">
      <c r="B49" s="36">
        <v>39</v>
      </c>
      <c r="C49" s="36">
        <v>509610</v>
      </c>
      <c r="D49" s="34" t="s">
        <v>72</v>
      </c>
      <c r="E49" s="7" t="s">
        <v>26</v>
      </c>
      <c r="F49" s="17" t="s">
        <v>24</v>
      </c>
      <c r="G49" s="7" t="s">
        <v>5</v>
      </c>
      <c r="H49" s="9"/>
    </row>
    <row r="50" spans="2:8" s="11" customFormat="1" ht="18.75" x14ac:dyDescent="0.25">
      <c r="B50" s="36">
        <v>40</v>
      </c>
      <c r="C50" s="36">
        <v>501718</v>
      </c>
      <c r="D50" s="34" t="s">
        <v>65</v>
      </c>
      <c r="E50" s="7" t="s">
        <v>26</v>
      </c>
      <c r="F50" s="17" t="s">
        <v>23</v>
      </c>
      <c r="G50" s="7" t="s">
        <v>5</v>
      </c>
      <c r="H50" s="9"/>
    </row>
    <row r="51" spans="2:8" s="11" customFormat="1" ht="37.5" x14ac:dyDescent="0.25">
      <c r="B51" s="36">
        <v>41</v>
      </c>
      <c r="C51" s="36">
        <v>500416</v>
      </c>
      <c r="D51" s="34" t="s">
        <v>73</v>
      </c>
      <c r="E51" s="7" t="s">
        <v>26</v>
      </c>
      <c r="F51" s="17" t="s">
        <v>23</v>
      </c>
      <c r="G51" s="7" t="s">
        <v>5</v>
      </c>
      <c r="H51" s="9"/>
    </row>
    <row r="52" spans="2:8" s="11" customFormat="1" ht="56.25" x14ac:dyDescent="0.25">
      <c r="B52" s="36">
        <v>42</v>
      </c>
      <c r="C52" s="36">
        <v>509901</v>
      </c>
      <c r="D52" s="34" t="s">
        <v>75</v>
      </c>
      <c r="E52" s="7" t="s">
        <v>168</v>
      </c>
      <c r="F52" s="17" t="s">
        <v>23</v>
      </c>
      <c r="G52" s="7" t="s">
        <v>5</v>
      </c>
      <c r="H52" s="9"/>
    </row>
    <row r="53" spans="2:8" s="11" customFormat="1" ht="37.5" x14ac:dyDescent="0.25">
      <c r="B53" s="36">
        <v>43</v>
      </c>
      <c r="C53" s="36">
        <v>502301</v>
      </c>
      <c r="D53" s="34" t="s">
        <v>71</v>
      </c>
      <c r="E53" s="7" t="s">
        <v>26</v>
      </c>
      <c r="F53" s="17" t="s">
        <v>29</v>
      </c>
      <c r="G53" s="7" t="s">
        <v>5</v>
      </c>
      <c r="H53" s="9"/>
    </row>
    <row r="54" spans="2:8" s="11" customFormat="1" ht="37.5" x14ac:dyDescent="0.25">
      <c r="B54" s="36">
        <v>44</v>
      </c>
      <c r="C54" s="36">
        <v>502801</v>
      </c>
      <c r="D54" s="34" t="s">
        <v>88</v>
      </c>
      <c r="E54" s="7" t="s">
        <v>31</v>
      </c>
      <c r="F54" s="17" t="s">
        <v>30</v>
      </c>
      <c r="G54" s="7" t="s">
        <v>5</v>
      </c>
      <c r="H54" s="9"/>
    </row>
    <row r="55" spans="2:8" s="11" customFormat="1" ht="37.5" customHeight="1" x14ac:dyDescent="0.25">
      <c r="B55" s="36">
        <v>45</v>
      </c>
      <c r="C55" s="36">
        <v>505601</v>
      </c>
      <c r="D55" s="34" t="s">
        <v>174</v>
      </c>
      <c r="E55" s="7" t="s">
        <v>31</v>
      </c>
      <c r="F55" s="17" t="s">
        <v>24</v>
      </c>
      <c r="G55" s="7" t="s">
        <v>5</v>
      </c>
    </row>
    <row r="56" spans="2:8" s="11" customFormat="1" ht="37.5" x14ac:dyDescent="0.25">
      <c r="B56" s="36">
        <v>46</v>
      </c>
      <c r="C56" s="36">
        <v>506001</v>
      </c>
      <c r="D56" s="34" t="s">
        <v>78</v>
      </c>
      <c r="E56" s="7" t="s">
        <v>31</v>
      </c>
      <c r="F56" s="17" t="s">
        <v>24</v>
      </c>
      <c r="G56" s="7" t="s">
        <v>5</v>
      </c>
    </row>
    <row r="57" spans="2:8" s="12" customFormat="1" ht="18.75" x14ac:dyDescent="0.25">
      <c r="B57" s="36">
        <v>47</v>
      </c>
      <c r="C57" s="36">
        <v>509618</v>
      </c>
      <c r="D57" s="34" t="s">
        <v>79</v>
      </c>
      <c r="E57" s="7" t="s">
        <v>31</v>
      </c>
      <c r="F57" s="17" t="s">
        <v>24</v>
      </c>
      <c r="G57" s="7" t="s">
        <v>5</v>
      </c>
    </row>
    <row r="58" spans="2:8" s="12" customFormat="1" ht="37.5" x14ac:dyDescent="0.25">
      <c r="B58" s="36">
        <v>48</v>
      </c>
      <c r="C58" s="36">
        <v>501914</v>
      </c>
      <c r="D58" s="34" t="s">
        <v>80</v>
      </c>
      <c r="E58" s="7" t="s">
        <v>31</v>
      </c>
      <c r="F58" s="17" t="s">
        <v>24</v>
      </c>
      <c r="G58" s="7" t="s">
        <v>5</v>
      </c>
    </row>
    <row r="59" spans="2:8" s="12" customFormat="1" ht="37.5" x14ac:dyDescent="0.25">
      <c r="B59" s="36">
        <v>49</v>
      </c>
      <c r="C59" s="36">
        <v>509667</v>
      </c>
      <c r="D59" s="34" t="s">
        <v>85</v>
      </c>
      <c r="E59" s="7" t="s">
        <v>31</v>
      </c>
      <c r="F59" s="17" t="s">
        <v>24</v>
      </c>
      <c r="G59" s="7" t="s">
        <v>5</v>
      </c>
    </row>
    <row r="60" spans="2:8" s="12" customFormat="1" ht="18.75" x14ac:dyDescent="0.25">
      <c r="B60" s="36">
        <v>50</v>
      </c>
      <c r="C60" s="36">
        <v>509621</v>
      </c>
      <c r="D60" s="34" t="s">
        <v>86</v>
      </c>
      <c r="E60" s="7" t="s">
        <v>31</v>
      </c>
      <c r="F60" s="17" t="s">
        <v>24</v>
      </c>
      <c r="G60" s="7" t="s">
        <v>5</v>
      </c>
    </row>
    <row r="61" spans="2:8" s="12" customFormat="1" ht="37.5" x14ac:dyDescent="0.25">
      <c r="B61" s="36">
        <v>51</v>
      </c>
      <c r="C61" s="36">
        <v>509908</v>
      </c>
      <c r="D61" s="34" t="s">
        <v>77</v>
      </c>
      <c r="E61" s="7" t="s">
        <v>31</v>
      </c>
      <c r="F61" s="17" t="s">
        <v>32</v>
      </c>
      <c r="G61" s="7" t="s">
        <v>5</v>
      </c>
    </row>
    <row r="62" spans="2:8" s="12" customFormat="1" ht="37.5" customHeight="1" x14ac:dyDescent="0.25">
      <c r="B62" s="36">
        <v>52</v>
      </c>
      <c r="C62" s="36">
        <v>505502</v>
      </c>
      <c r="D62" s="34" t="s">
        <v>84</v>
      </c>
      <c r="E62" s="7" t="s">
        <v>31</v>
      </c>
      <c r="F62" s="17" t="s">
        <v>33</v>
      </c>
      <c r="G62" s="7" t="s">
        <v>5</v>
      </c>
    </row>
    <row r="63" spans="2:8" s="12" customFormat="1" ht="37.5" x14ac:dyDescent="0.25">
      <c r="B63" s="36">
        <v>53</v>
      </c>
      <c r="C63" s="36">
        <v>502606</v>
      </c>
      <c r="D63" s="34" t="s">
        <v>81</v>
      </c>
      <c r="E63" s="7" t="s">
        <v>31</v>
      </c>
      <c r="F63" s="17" t="s">
        <v>33</v>
      </c>
      <c r="G63" s="7" t="s">
        <v>5</v>
      </c>
    </row>
    <row r="64" spans="2:8" s="12" customFormat="1" ht="37.5" x14ac:dyDescent="0.25">
      <c r="B64" s="36">
        <v>54</v>
      </c>
      <c r="C64" s="36">
        <v>502916</v>
      </c>
      <c r="D64" s="34" t="s">
        <v>87</v>
      </c>
      <c r="E64" s="7" t="s">
        <v>31</v>
      </c>
      <c r="F64" s="17" t="s">
        <v>33</v>
      </c>
      <c r="G64" s="7" t="s">
        <v>5</v>
      </c>
    </row>
    <row r="65" spans="2:8" s="11" customFormat="1" ht="18.75" x14ac:dyDescent="0.25">
      <c r="B65" s="36">
        <v>55</v>
      </c>
      <c r="C65" s="36">
        <v>500104</v>
      </c>
      <c r="D65" s="34" t="s">
        <v>82</v>
      </c>
      <c r="E65" s="7" t="s">
        <v>31</v>
      </c>
      <c r="F65" s="17" t="s">
        <v>34</v>
      </c>
      <c r="G65" s="7" t="s">
        <v>5</v>
      </c>
    </row>
    <row r="66" spans="2:8" s="11" customFormat="1" ht="18.75" x14ac:dyDescent="0.25">
      <c r="B66" s="36">
        <v>56</v>
      </c>
      <c r="C66" s="36">
        <v>505505</v>
      </c>
      <c r="D66" s="34" t="s">
        <v>83</v>
      </c>
      <c r="E66" s="7" t="s">
        <v>31</v>
      </c>
      <c r="F66" s="17" t="s">
        <v>34</v>
      </c>
      <c r="G66" s="7" t="s">
        <v>5</v>
      </c>
    </row>
    <row r="67" spans="2:8" s="11" customFormat="1" ht="18.75" x14ac:dyDescent="0.25">
      <c r="B67" s="36">
        <v>57</v>
      </c>
      <c r="C67" s="36">
        <v>500134</v>
      </c>
      <c r="D67" s="34" t="s">
        <v>130</v>
      </c>
      <c r="E67" s="7" t="s">
        <v>154</v>
      </c>
      <c r="F67" s="17" t="s">
        <v>179</v>
      </c>
      <c r="G67" s="7" t="s">
        <v>5</v>
      </c>
    </row>
    <row r="68" spans="2:8" s="11" customFormat="1" ht="56.25" x14ac:dyDescent="0.25">
      <c r="B68" s="36">
        <v>58</v>
      </c>
      <c r="C68" s="36">
        <v>509907</v>
      </c>
      <c r="D68" s="34" t="s">
        <v>92</v>
      </c>
      <c r="E68" s="7" t="s">
        <v>35</v>
      </c>
      <c r="F68" s="17" t="s">
        <v>32</v>
      </c>
      <c r="G68" s="7" t="s">
        <v>5</v>
      </c>
    </row>
    <row r="69" spans="2:8" s="10" customFormat="1" ht="18.75" x14ac:dyDescent="0.25">
      <c r="B69" s="36">
        <v>59</v>
      </c>
      <c r="C69" s="36">
        <v>509613</v>
      </c>
      <c r="D69" s="34" t="s">
        <v>89</v>
      </c>
      <c r="E69" s="7" t="s">
        <v>35</v>
      </c>
      <c r="F69" s="17" t="s">
        <v>33</v>
      </c>
      <c r="G69" s="7" t="s">
        <v>5</v>
      </c>
      <c r="H69" s="18"/>
    </row>
    <row r="70" spans="2:8" s="11" customFormat="1" ht="37.5" x14ac:dyDescent="0.25">
      <c r="B70" s="36">
        <v>60</v>
      </c>
      <c r="C70" s="36">
        <v>503814</v>
      </c>
      <c r="D70" s="34" t="s">
        <v>90</v>
      </c>
      <c r="E70" s="7" t="s">
        <v>154</v>
      </c>
      <c r="F70" s="17" t="s">
        <v>33</v>
      </c>
      <c r="G70" s="7" t="s">
        <v>5</v>
      </c>
      <c r="H70" s="9"/>
    </row>
    <row r="71" spans="2:8" s="11" customFormat="1" ht="37.5" x14ac:dyDescent="0.25">
      <c r="B71" s="36">
        <v>61</v>
      </c>
      <c r="C71" s="36">
        <v>500002</v>
      </c>
      <c r="D71" s="34" t="s">
        <v>91</v>
      </c>
      <c r="E71" s="7" t="s">
        <v>154</v>
      </c>
      <c r="F71" s="17" t="s">
        <v>33</v>
      </c>
      <c r="G71" s="7" t="s">
        <v>5</v>
      </c>
    </row>
    <row r="72" spans="2:8" s="10" customFormat="1" ht="37.5" x14ac:dyDescent="0.25">
      <c r="B72" s="36">
        <v>62</v>
      </c>
      <c r="C72" s="36">
        <v>505301</v>
      </c>
      <c r="D72" s="34" t="s">
        <v>93</v>
      </c>
      <c r="E72" s="7" t="s">
        <v>35</v>
      </c>
      <c r="F72" s="17" t="s">
        <v>33</v>
      </c>
      <c r="G72" s="7" t="s">
        <v>5</v>
      </c>
    </row>
    <row r="73" spans="2:8" s="11" customFormat="1" ht="37.5" x14ac:dyDescent="0.25">
      <c r="B73" s="36">
        <v>63</v>
      </c>
      <c r="C73" s="36">
        <v>502702</v>
      </c>
      <c r="D73" s="34" t="s">
        <v>94</v>
      </c>
      <c r="E73" s="7" t="s">
        <v>35</v>
      </c>
      <c r="F73" s="17" t="s">
        <v>33</v>
      </c>
      <c r="G73" s="7" t="s">
        <v>5</v>
      </c>
      <c r="H73" s="9"/>
    </row>
    <row r="74" spans="2:8" s="11" customFormat="1" ht="18" customHeight="1" x14ac:dyDescent="0.25">
      <c r="B74" s="36">
        <v>64</v>
      </c>
      <c r="C74" s="36">
        <v>509749</v>
      </c>
      <c r="D74" s="34" t="s">
        <v>95</v>
      </c>
      <c r="E74" s="7" t="s">
        <v>35</v>
      </c>
      <c r="F74" s="17" t="s">
        <v>33</v>
      </c>
      <c r="G74" s="7" t="s">
        <v>5</v>
      </c>
      <c r="H74" s="9"/>
    </row>
    <row r="75" spans="2:8" s="11" customFormat="1" ht="18" customHeight="1" x14ac:dyDescent="0.25">
      <c r="B75" s="36">
        <v>65</v>
      </c>
      <c r="C75" s="36">
        <v>509639</v>
      </c>
      <c r="D75" s="34" t="s">
        <v>96</v>
      </c>
      <c r="E75" s="7" t="s">
        <v>35</v>
      </c>
      <c r="F75" s="17" t="s">
        <v>33</v>
      </c>
      <c r="G75" s="7" t="s">
        <v>5</v>
      </c>
      <c r="H75" s="9"/>
    </row>
    <row r="76" spans="2:8" s="10" customFormat="1" ht="18.75" x14ac:dyDescent="0.25">
      <c r="B76" s="36">
        <v>66</v>
      </c>
      <c r="C76" s="36">
        <v>504413</v>
      </c>
      <c r="D76" s="34" t="s">
        <v>97</v>
      </c>
      <c r="E76" s="7" t="s">
        <v>36</v>
      </c>
      <c r="F76" s="17" t="s">
        <v>33</v>
      </c>
      <c r="G76" s="7" t="s">
        <v>5</v>
      </c>
    </row>
    <row r="77" spans="2:8" s="10" customFormat="1" ht="37.5" x14ac:dyDescent="0.25">
      <c r="B77" s="36">
        <v>67</v>
      </c>
      <c r="C77" s="36">
        <v>504101</v>
      </c>
      <c r="D77" s="34" t="s">
        <v>98</v>
      </c>
      <c r="E77" s="7" t="s">
        <v>36</v>
      </c>
      <c r="F77" s="17" t="s">
        <v>33</v>
      </c>
      <c r="G77" s="7" t="s">
        <v>5</v>
      </c>
    </row>
    <row r="78" spans="2:8" s="10" customFormat="1" ht="37.5" x14ac:dyDescent="0.25">
      <c r="B78" s="36">
        <v>68</v>
      </c>
      <c r="C78" s="36">
        <v>502009</v>
      </c>
      <c r="D78" s="34" t="s">
        <v>99</v>
      </c>
      <c r="E78" s="7" t="s">
        <v>36</v>
      </c>
      <c r="F78" s="17" t="s">
        <v>33</v>
      </c>
      <c r="G78" s="7" t="s">
        <v>5</v>
      </c>
    </row>
    <row r="79" spans="2:8" s="12" customFormat="1" ht="37.5" customHeight="1" x14ac:dyDescent="0.25">
      <c r="B79" s="36">
        <v>69</v>
      </c>
      <c r="C79" s="36">
        <v>500702</v>
      </c>
      <c r="D79" s="34" t="s">
        <v>171</v>
      </c>
      <c r="E79" s="7" t="s">
        <v>36</v>
      </c>
      <c r="F79" s="17" t="s">
        <v>37</v>
      </c>
      <c r="G79" s="7" t="s">
        <v>5</v>
      </c>
    </row>
    <row r="80" spans="2:8" s="10" customFormat="1" ht="37.5" x14ac:dyDescent="0.25">
      <c r="B80" s="36">
        <v>70</v>
      </c>
      <c r="C80" s="36">
        <v>503134</v>
      </c>
      <c r="D80" s="34" t="s">
        <v>100</v>
      </c>
      <c r="E80" s="7" t="s">
        <v>38</v>
      </c>
      <c r="F80" s="17" t="s">
        <v>33</v>
      </c>
      <c r="G80" s="7" t="s">
        <v>5</v>
      </c>
      <c r="H80" s="18"/>
    </row>
    <row r="81" spans="2:8" s="11" customFormat="1" ht="37.5" x14ac:dyDescent="0.25">
      <c r="B81" s="36">
        <v>71</v>
      </c>
      <c r="C81" s="36">
        <v>503401</v>
      </c>
      <c r="D81" s="34" t="s">
        <v>101</v>
      </c>
      <c r="E81" s="7" t="s">
        <v>38</v>
      </c>
      <c r="F81" s="17" t="s">
        <v>39</v>
      </c>
      <c r="G81" s="7" t="s">
        <v>5</v>
      </c>
    </row>
    <row r="82" spans="2:8" s="10" customFormat="1" ht="37.5" x14ac:dyDescent="0.25">
      <c r="B82" s="36">
        <v>72</v>
      </c>
      <c r="C82" s="36">
        <v>501701</v>
      </c>
      <c r="D82" s="34" t="s">
        <v>102</v>
      </c>
      <c r="E82" s="7" t="s">
        <v>38</v>
      </c>
      <c r="F82" s="17" t="s">
        <v>39</v>
      </c>
      <c r="G82" s="7" t="s">
        <v>5</v>
      </c>
    </row>
    <row r="83" spans="2:8" s="10" customFormat="1" ht="18.75" x14ac:dyDescent="0.25">
      <c r="B83" s="36">
        <v>73</v>
      </c>
      <c r="C83" s="36">
        <v>500611</v>
      </c>
      <c r="D83" s="34" t="s">
        <v>107</v>
      </c>
      <c r="E83" s="7" t="s">
        <v>38</v>
      </c>
      <c r="F83" s="17" t="s">
        <v>39</v>
      </c>
      <c r="G83" s="7" t="s">
        <v>5</v>
      </c>
    </row>
    <row r="84" spans="2:8" s="10" customFormat="1" ht="56.25" x14ac:dyDescent="0.25">
      <c r="B84" s="36">
        <v>74</v>
      </c>
      <c r="C84" s="36">
        <v>508816</v>
      </c>
      <c r="D84" s="34" t="s">
        <v>104</v>
      </c>
      <c r="E84" s="7" t="s">
        <v>38</v>
      </c>
      <c r="F84" s="17" t="s">
        <v>41</v>
      </c>
      <c r="G84" s="7" t="s">
        <v>5</v>
      </c>
    </row>
    <row r="85" spans="2:8" s="10" customFormat="1" ht="56.25" x14ac:dyDescent="0.25">
      <c r="B85" s="36">
        <v>75</v>
      </c>
      <c r="C85" s="36">
        <v>508944</v>
      </c>
      <c r="D85" s="19" t="s">
        <v>106</v>
      </c>
      <c r="E85" s="7" t="s">
        <v>38</v>
      </c>
      <c r="F85" s="17" t="s">
        <v>41</v>
      </c>
      <c r="G85" s="7" t="s">
        <v>5</v>
      </c>
    </row>
    <row r="86" spans="2:8" s="10" customFormat="1" ht="18" customHeight="1" x14ac:dyDescent="0.25">
      <c r="B86" s="36">
        <v>76</v>
      </c>
      <c r="C86" s="36">
        <v>509718</v>
      </c>
      <c r="D86" s="34" t="s">
        <v>103</v>
      </c>
      <c r="E86" s="7" t="s">
        <v>38</v>
      </c>
      <c r="F86" s="17" t="s">
        <v>40</v>
      </c>
      <c r="G86" s="7" t="s">
        <v>5</v>
      </c>
    </row>
    <row r="87" spans="2:8" s="10" customFormat="1" ht="37.5" x14ac:dyDescent="0.25">
      <c r="B87" s="36">
        <v>77</v>
      </c>
      <c r="C87" s="36">
        <v>500070</v>
      </c>
      <c r="D87" s="34" t="s">
        <v>111</v>
      </c>
      <c r="E87" s="7" t="s">
        <v>42</v>
      </c>
      <c r="F87" s="17" t="s">
        <v>39</v>
      </c>
      <c r="G87" s="7" t="s">
        <v>5</v>
      </c>
    </row>
    <row r="88" spans="2:8" s="11" customFormat="1" ht="37.5" x14ac:dyDescent="0.25">
      <c r="B88" s="36">
        <v>78</v>
      </c>
      <c r="C88" s="36">
        <v>504405</v>
      </c>
      <c r="D88" s="34" t="s">
        <v>108</v>
      </c>
      <c r="E88" s="7" t="s">
        <v>42</v>
      </c>
      <c r="F88" s="17" t="s">
        <v>41</v>
      </c>
      <c r="G88" s="7" t="s">
        <v>5</v>
      </c>
      <c r="H88" s="9"/>
    </row>
    <row r="89" spans="2:8" s="11" customFormat="1" ht="18.75" x14ac:dyDescent="0.25">
      <c r="B89" s="36">
        <v>79</v>
      </c>
      <c r="C89" s="36">
        <v>505111</v>
      </c>
      <c r="D89" s="34" t="s">
        <v>109</v>
      </c>
      <c r="E89" s="7" t="s">
        <v>42</v>
      </c>
      <c r="F89" s="17" t="s">
        <v>41</v>
      </c>
      <c r="G89" s="7" t="s">
        <v>5</v>
      </c>
      <c r="H89" s="9"/>
    </row>
    <row r="90" spans="2:8" s="11" customFormat="1" ht="37.5" x14ac:dyDescent="0.25">
      <c r="B90" s="36">
        <v>80</v>
      </c>
      <c r="C90" s="36">
        <v>503901</v>
      </c>
      <c r="D90" s="34" t="s">
        <v>110</v>
      </c>
      <c r="E90" s="7" t="s">
        <v>42</v>
      </c>
      <c r="F90" s="17" t="s">
        <v>41</v>
      </c>
      <c r="G90" s="7" t="s">
        <v>5</v>
      </c>
      <c r="H90" s="9"/>
    </row>
    <row r="91" spans="2:8" s="10" customFormat="1" ht="37.5" x14ac:dyDescent="0.25">
      <c r="B91" s="36">
        <v>81</v>
      </c>
      <c r="C91" s="36">
        <v>501704</v>
      </c>
      <c r="D91" s="34" t="s">
        <v>112</v>
      </c>
      <c r="E91" s="7" t="s">
        <v>42</v>
      </c>
      <c r="F91" s="17" t="s">
        <v>41</v>
      </c>
      <c r="G91" s="7" t="s">
        <v>5</v>
      </c>
      <c r="H91" s="18"/>
    </row>
    <row r="92" spans="2:8" s="10" customFormat="1" ht="18.75" x14ac:dyDescent="0.25">
      <c r="B92" s="36">
        <v>82</v>
      </c>
      <c r="C92" s="36">
        <v>502010</v>
      </c>
      <c r="D92" s="34" t="s">
        <v>113</v>
      </c>
      <c r="E92" s="7" t="s">
        <v>42</v>
      </c>
      <c r="F92" s="17" t="s">
        <v>41</v>
      </c>
      <c r="G92" s="7" t="s">
        <v>5</v>
      </c>
      <c r="H92" s="18"/>
    </row>
    <row r="93" spans="2:8" s="10" customFormat="1" ht="37.5" x14ac:dyDescent="0.25">
      <c r="B93" s="36">
        <v>83</v>
      </c>
      <c r="C93" s="36">
        <v>502005</v>
      </c>
      <c r="D93" s="34" t="s">
        <v>114</v>
      </c>
      <c r="E93" s="7" t="s">
        <v>42</v>
      </c>
      <c r="F93" s="17" t="s">
        <v>41</v>
      </c>
      <c r="G93" s="7" t="s">
        <v>5</v>
      </c>
      <c r="H93" s="18"/>
    </row>
    <row r="94" spans="2:8" s="10" customFormat="1" ht="37.5" x14ac:dyDescent="0.25">
      <c r="B94" s="36">
        <v>84</v>
      </c>
      <c r="C94" s="36">
        <v>504615</v>
      </c>
      <c r="D94" s="34" t="s">
        <v>115</v>
      </c>
      <c r="E94" s="7" t="s">
        <v>44</v>
      </c>
      <c r="F94" s="17" t="s">
        <v>39</v>
      </c>
      <c r="G94" s="7" t="s">
        <v>5</v>
      </c>
      <c r="H94" s="18"/>
    </row>
    <row r="95" spans="2:8" s="11" customFormat="1" ht="37.5" x14ac:dyDescent="0.25">
      <c r="B95" s="36">
        <v>85</v>
      </c>
      <c r="C95" s="36">
        <v>500003</v>
      </c>
      <c r="D95" s="34" t="s">
        <v>116</v>
      </c>
      <c r="E95" s="7" t="s">
        <v>169</v>
      </c>
      <c r="F95" s="17" t="s">
        <v>39</v>
      </c>
      <c r="G95" s="7" t="s">
        <v>5</v>
      </c>
      <c r="H95" s="9"/>
    </row>
    <row r="96" spans="2:8" s="11" customFormat="1" ht="37.5" x14ac:dyDescent="0.25">
      <c r="B96" s="36">
        <v>86</v>
      </c>
      <c r="C96" s="36">
        <v>505007</v>
      </c>
      <c r="D96" s="34" t="s">
        <v>121</v>
      </c>
      <c r="E96" s="7" t="s">
        <v>44</v>
      </c>
      <c r="F96" s="17" t="s">
        <v>39</v>
      </c>
      <c r="G96" s="7" t="s">
        <v>5</v>
      </c>
      <c r="H96" s="9"/>
    </row>
    <row r="97" spans="2:8" s="11" customFormat="1" ht="18.75" x14ac:dyDescent="0.25">
      <c r="B97" s="36">
        <v>87</v>
      </c>
      <c r="C97" s="36">
        <v>509606</v>
      </c>
      <c r="D97" s="34" t="s">
        <v>123</v>
      </c>
      <c r="E97" s="7" t="s">
        <v>44</v>
      </c>
      <c r="F97" s="17" t="s">
        <v>39</v>
      </c>
      <c r="G97" s="7" t="s">
        <v>5</v>
      </c>
      <c r="H97" s="9"/>
    </row>
    <row r="98" spans="2:8" s="10" customFormat="1" ht="37.5" x14ac:dyDescent="0.25">
      <c r="B98" s="36">
        <v>88</v>
      </c>
      <c r="C98" s="36">
        <v>502401</v>
      </c>
      <c r="D98" s="34" t="s">
        <v>117</v>
      </c>
      <c r="E98" s="7" t="s">
        <v>44</v>
      </c>
      <c r="F98" s="17" t="s">
        <v>41</v>
      </c>
      <c r="G98" s="7" t="s">
        <v>5</v>
      </c>
    </row>
    <row r="99" spans="2:8" s="10" customFormat="1" ht="37.5" x14ac:dyDescent="0.25">
      <c r="B99" s="36">
        <v>89</v>
      </c>
      <c r="C99" s="36">
        <v>505503</v>
      </c>
      <c r="D99" s="34" t="s">
        <v>43</v>
      </c>
      <c r="E99" s="7" t="s">
        <v>44</v>
      </c>
      <c r="F99" s="17" t="s">
        <v>41</v>
      </c>
      <c r="G99" s="7" t="s">
        <v>5</v>
      </c>
    </row>
    <row r="100" spans="2:8" s="10" customFormat="1" ht="18.75" x14ac:dyDescent="0.25">
      <c r="B100" s="36">
        <v>90</v>
      </c>
      <c r="C100" s="36">
        <v>502817</v>
      </c>
      <c r="D100" s="34" t="s">
        <v>119</v>
      </c>
      <c r="E100" s="7" t="s">
        <v>44</v>
      </c>
      <c r="F100" s="17" t="s">
        <v>41</v>
      </c>
      <c r="G100" s="7" t="s">
        <v>5</v>
      </c>
    </row>
    <row r="101" spans="2:8" s="12" customFormat="1" ht="18.75" customHeight="1" x14ac:dyDescent="0.25">
      <c r="B101" s="36">
        <v>91</v>
      </c>
      <c r="C101" s="36">
        <v>509697</v>
      </c>
      <c r="D101" s="34" t="s">
        <v>120</v>
      </c>
      <c r="E101" s="7" t="s">
        <v>44</v>
      </c>
      <c r="F101" s="17" t="s">
        <v>41</v>
      </c>
      <c r="G101" s="7" t="s">
        <v>5</v>
      </c>
    </row>
    <row r="102" spans="2:8" s="11" customFormat="1" ht="37.5" x14ac:dyDescent="0.25">
      <c r="B102" s="36">
        <v>92</v>
      </c>
      <c r="C102" s="36">
        <v>502910</v>
      </c>
      <c r="D102" s="34" t="s">
        <v>122</v>
      </c>
      <c r="E102" s="7" t="s">
        <v>44</v>
      </c>
      <c r="F102" s="17" t="s">
        <v>41</v>
      </c>
      <c r="G102" s="7" t="s">
        <v>5</v>
      </c>
    </row>
    <row r="103" spans="2:8" s="11" customFormat="1" ht="37.5" x14ac:dyDescent="0.25">
      <c r="B103" s="36">
        <v>93</v>
      </c>
      <c r="C103" s="36">
        <v>504507</v>
      </c>
      <c r="D103" s="34" t="s">
        <v>132</v>
      </c>
      <c r="E103" s="7" t="s">
        <v>49</v>
      </c>
      <c r="F103" s="17" t="s">
        <v>39</v>
      </c>
      <c r="G103" s="7" t="s">
        <v>5</v>
      </c>
    </row>
    <row r="104" spans="2:8" s="11" customFormat="1" ht="37.5" x14ac:dyDescent="0.25">
      <c r="B104" s="36">
        <v>94</v>
      </c>
      <c r="C104" s="36">
        <v>503614</v>
      </c>
      <c r="D104" s="34" t="s">
        <v>124</v>
      </c>
      <c r="E104" s="7" t="s">
        <v>49</v>
      </c>
      <c r="F104" s="17" t="s">
        <v>41</v>
      </c>
      <c r="G104" s="7" t="s">
        <v>5</v>
      </c>
      <c r="H104" s="9"/>
    </row>
    <row r="105" spans="2:8" s="11" customFormat="1" ht="37.5" customHeight="1" x14ac:dyDescent="0.25">
      <c r="B105" s="36">
        <v>95</v>
      </c>
      <c r="C105" s="36">
        <v>504106</v>
      </c>
      <c r="D105" s="34" t="s">
        <v>131</v>
      </c>
      <c r="E105" s="7" t="s">
        <v>49</v>
      </c>
      <c r="F105" s="17" t="s">
        <v>41</v>
      </c>
      <c r="G105" s="7" t="s">
        <v>5</v>
      </c>
      <c r="H105" s="9"/>
    </row>
    <row r="106" spans="2:8" s="11" customFormat="1" ht="37.5" x14ac:dyDescent="0.25">
      <c r="B106" s="36">
        <v>96</v>
      </c>
      <c r="C106" s="36">
        <v>502102</v>
      </c>
      <c r="D106" s="34" t="s">
        <v>125</v>
      </c>
      <c r="E106" s="7" t="s">
        <v>49</v>
      </c>
      <c r="F106" s="17" t="s">
        <v>41</v>
      </c>
      <c r="G106" s="7" t="s">
        <v>5</v>
      </c>
      <c r="H106" s="9"/>
    </row>
    <row r="107" spans="2:8" s="11" customFormat="1" ht="37.5" x14ac:dyDescent="0.25">
      <c r="B107" s="36">
        <v>97</v>
      </c>
      <c r="C107" s="36">
        <v>503126</v>
      </c>
      <c r="D107" s="34" t="s">
        <v>133</v>
      </c>
      <c r="E107" s="7" t="s">
        <v>49</v>
      </c>
      <c r="F107" s="17" t="s">
        <v>47</v>
      </c>
      <c r="G107" s="7" t="s">
        <v>5</v>
      </c>
      <c r="H107" s="9"/>
    </row>
    <row r="108" spans="2:8" s="11" customFormat="1" ht="18.75" x14ac:dyDescent="0.25">
      <c r="B108" s="36">
        <v>98</v>
      </c>
      <c r="C108" s="36">
        <v>502012</v>
      </c>
      <c r="D108" s="34" t="s">
        <v>45</v>
      </c>
      <c r="E108" s="7" t="s">
        <v>49</v>
      </c>
      <c r="F108" s="17" t="s">
        <v>47</v>
      </c>
      <c r="G108" s="7" t="s">
        <v>5</v>
      </c>
      <c r="H108" s="9"/>
    </row>
    <row r="109" spans="2:8" s="11" customFormat="1" ht="18.75" x14ac:dyDescent="0.25">
      <c r="B109" s="36">
        <v>99</v>
      </c>
      <c r="C109" s="36">
        <v>507335</v>
      </c>
      <c r="D109" s="34" t="s">
        <v>134</v>
      </c>
      <c r="E109" s="7" t="s">
        <v>49</v>
      </c>
      <c r="F109" s="17" t="s">
        <v>47</v>
      </c>
      <c r="G109" s="7" t="s">
        <v>5</v>
      </c>
      <c r="H109" s="9"/>
    </row>
    <row r="110" spans="2:8" s="11" customFormat="1" ht="18.75" x14ac:dyDescent="0.25">
      <c r="B110" s="36">
        <v>100</v>
      </c>
      <c r="C110" s="36">
        <v>500132</v>
      </c>
      <c r="D110" s="34" t="s">
        <v>126</v>
      </c>
      <c r="E110" s="7" t="s">
        <v>49</v>
      </c>
      <c r="F110" s="17" t="s">
        <v>46</v>
      </c>
      <c r="G110" s="7" t="s">
        <v>5</v>
      </c>
      <c r="H110" s="9"/>
    </row>
    <row r="111" spans="2:8" s="11" customFormat="1" ht="18.75" x14ac:dyDescent="0.25">
      <c r="B111" s="36">
        <v>101</v>
      </c>
      <c r="C111" s="36">
        <v>500119</v>
      </c>
      <c r="D111" s="34" t="s">
        <v>127</v>
      </c>
      <c r="E111" s="7" t="s">
        <v>49</v>
      </c>
      <c r="F111" s="17" t="s">
        <v>46</v>
      </c>
      <c r="G111" s="7" t="s">
        <v>5</v>
      </c>
      <c r="H111" s="9"/>
    </row>
    <row r="112" spans="2:8" s="10" customFormat="1" ht="18" customHeight="1" x14ac:dyDescent="0.25">
      <c r="B112" s="36">
        <v>102</v>
      </c>
      <c r="C112" s="36">
        <v>500087</v>
      </c>
      <c r="D112" s="34" t="s">
        <v>128</v>
      </c>
      <c r="E112" s="7" t="s">
        <v>49</v>
      </c>
      <c r="F112" s="17" t="s">
        <v>46</v>
      </c>
      <c r="G112" s="7" t="s">
        <v>5</v>
      </c>
    </row>
    <row r="113" spans="2:8" s="10" customFormat="1" ht="18.75" x14ac:dyDescent="0.25">
      <c r="B113" s="36">
        <v>103</v>
      </c>
      <c r="C113" s="36">
        <v>506514</v>
      </c>
      <c r="D113" s="34" t="s">
        <v>129</v>
      </c>
      <c r="E113" s="7" t="s">
        <v>49</v>
      </c>
      <c r="F113" s="17" t="s">
        <v>46</v>
      </c>
      <c r="G113" s="7" t="s">
        <v>5</v>
      </c>
      <c r="H113" s="18"/>
    </row>
    <row r="114" spans="2:8" s="10" customFormat="1" ht="18.75" x14ac:dyDescent="0.25">
      <c r="B114" s="36">
        <v>104</v>
      </c>
      <c r="C114" s="36">
        <v>509654</v>
      </c>
      <c r="D114" s="34" t="s">
        <v>135</v>
      </c>
      <c r="E114" s="7" t="s">
        <v>49</v>
      </c>
      <c r="F114" s="17" t="s">
        <v>48</v>
      </c>
      <c r="G114" s="7" t="s">
        <v>5</v>
      </c>
      <c r="H114" s="18"/>
    </row>
    <row r="115" spans="2:8" s="10" customFormat="1" ht="37.5" x14ac:dyDescent="0.25">
      <c r="B115" s="36">
        <v>105</v>
      </c>
      <c r="C115" s="36">
        <v>500601</v>
      </c>
      <c r="D115" s="34" t="s">
        <v>136</v>
      </c>
      <c r="E115" s="7" t="s">
        <v>51</v>
      </c>
      <c r="F115" s="17" t="s">
        <v>41</v>
      </c>
      <c r="G115" s="7" t="s">
        <v>5</v>
      </c>
    </row>
    <row r="116" spans="2:8" s="10" customFormat="1" ht="37.5" x14ac:dyDescent="0.25">
      <c r="B116" s="36">
        <v>106</v>
      </c>
      <c r="C116" s="36">
        <v>505501</v>
      </c>
      <c r="D116" s="34" t="s">
        <v>139</v>
      </c>
      <c r="E116" s="7" t="s">
        <v>51</v>
      </c>
      <c r="F116" s="17" t="s">
        <v>41</v>
      </c>
      <c r="G116" s="7" t="s">
        <v>5</v>
      </c>
    </row>
    <row r="117" spans="2:8" s="10" customFormat="1" ht="18.75" x14ac:dyDescent="0.25">
      <c r="B117" s="36">
        <v>107</v>
      </c>
      <c r="C117" s="36">
        <v>509753</v>
      </c>
      <c r="D117" s="34" t="s">
        <v>137</v>
      </c>
      <c r="E117" s="7" t="s">
        <v>51</v>
      </c>
      <c r="F117" s="17" t="s">
        <v>46</v>
      </c>
      <c r="G117" s="7" t="s">
        <v>5</v>
      </c>
    </row>
    <row r="118" spans="2:8" s="10" customFormat="1" ht="37.5" x14ac:dyDescent="0.25">
      <c r="B118" s="36">
        <v>108</v>
      </c>
      <c r="C118" s="36">
        <v>509655</v>
      </c>
      <c r="D118" s="34" t="s">
        <v>162</v>
      </c>
      <c r="E118" s="7" t="s">
        <v>51</v>
      </c>
      <c r="F118" s="17" t="s">
        <v>46</v>
      </c>
      <c r="G118" s="7" t="s">
        <v>5</v>
      </c>
      <c r="H118" s="9"/>
    </row>
    <row r="119" spans="2:8" s="12" customFormat="1" ht="18" customHeight="1" x14ac:dyDescent="0.25">
      <c r="B119" s="36">
        <v>109</v>
      </c>
      <c r="C119" s="36">
        <v>507324</v>
      </c>
      <c r="D119" s="34" t="s">
        <v>138</v>
      </c>
      <c r="E119" s="7" t="s">
        <v>51</v>
      </c>
      <c r="F119" s="17" t="s">
        <v>46</v>
      </c>
      <c r="G119" s="7" t="s">
        <v>5</v>
      </c>
    </row>
    <row r="120" spans="2:8" s="11" customFormat="1" ht="37.5" x14ac:dyDescent="0.25">
      <c r="B120" s="36">
        <v>110</v>
      </c>
      <c r="C120" s="36">
        <v>500703</v>
      </c>
      <c r="D120" s="34" t="s">
        <v>141</v>
      </c>
      <c r="E120" s="7" t="s">
        <v>51</v>
      </c>
      <c r="F120" s="17" t="s">
        <v>46</v>
      </c>
      <c r="G120" s="7" t="s">
        <v>5</v>
      </c>
      <c r="H120" s="9"/>
    </row>
    <row r="121" spans="2:8" s="11" customFormat="1" ht="18.75" x14ac:dyDescent="0.25">
      <c r="B121" s="36">
        <v>111</v>
      </c>
      <c r="C121" s="36">
        <v>509730</v>
      </c>
      <c r="D121" s="34" t="s">
        <v>142</v>
      </c>
      <c r="E121" s="7" t="s">
        <v>170</v>
      </c>
      <c r="F121" s="17" t="s">
        <v>46</v>
      </c>
      <c r="G121" s="7" t="s">
        <v>5</v>
      </c>
      <c r="H121" s="9"/>
    </row>
    <row r="122" spans="2:8" s="12" customFormat="1" ht="56.25" x14ac:dyDescent="0.25">
      <c r="B122" s="36">
        <v>112</v>
      </c>
      <c r="C122" s="36">
        <v>508904</v>
      </c>
      <c r="D122" s="34" t="s">
        <v>143</v>
      </c>
      <c r="E122" s="7" t="s">
        <v>51</v>
      </c>
      <c r="F122" s="17" t="s">
        <v>46</v>
      </c>
      <c r="G122" s="7" t="s">
        <v>5</v>
      </c>
    </row>
    <row r="123" spans="2:8" s="10" customFormat="1" ht="18.75" x14ac:dyDescent="0.25">
      <c r="B123" s="36">
        <v>113</v>
      </c>
      <c r="C123" s="36">
        <v>507341</v>
      </c>
      <c r="D123" s="34" t="s">
        <v>144</v>
      </c>
      <c r="E123" s="7" t="s">
        <v>51</v>
      </c>
      <c r="F123" s="17" t="s">
        <v>46</v>
      </c>
      <c r="G123" s="7" t="s">
        <v>5</v>
      </c>
      <c r="H123" s="18"/>
    </row>
    <row r="124" spans="2:8" s="10" customFormat="1" ht="37.5" x14ac:dyDescent="0.25">
      <c r="B124" s="36">
        <v>114</v>
      </c>
      <c r="C124" s="36">
        <v>509692</v>
      </c>
      <c r="D124" s="34" t="s">
        <v>145</v>
      </c>
      <c r="E124" s="7" t="s">
        <v>51</v>
      </c>
      <c r="F124" s="17" t="s">
        <v>46</v>
      </c>
      <c r="G124" s="7" t="s">
        <v>5</v>
      </c>
      <c r="H124" s="18"/>
    </row>
    <row r="125" spans="2:8" s="10" customFormat="1" ht="18.75" x14ac:dyDescent="0.25">
      <c r="B125" s="36">
        <v>115</v>
      </c>
      <c r="C125" s="36">
        <v>507304</v>
      </c>
      <c r="D125" s="34" t="s">
        <v>146</v>
      </c>
      <c r="E125" s="7" t="s">
        <v>51</v>
      </c>
      <c r="F125" s="17" t="s">
        <v>46</v>
      </c>
      <c r="G125" s="7" t="s">
        <v>5</v>
      </c>
      <c r="H125" s="18"/>
    </row>
    <row r="126" spans="2:8" s="10" customFormat="1" ht="18.75" x14ac:dyDescent="0.25">
      <c r="B126" s="36">
        <v>116</v>
      </c>
      <c r="C126" s="36">
        <v>507307</v>
      </c>
      <c r="D126" s="34" t="s">
        <v>147</v>
      </c>
      <c r="E126" s="7" t="s">
        <v>51</v>
      </c>
      <c r="F126" s="17" t="s">
        <v>46</v>
      </c>
      <c r="G126" s="7" t="s">
        <v>5</v>
      </c>
      <c r="H126" s="18"/>
    </row>
    <row r="127" spans="2:8" s="10" customFormat="1" ht="37.5" x14ac:dyDescent="0.25">
      <c r="B127" s="36">
        <v>117</v>
      </c>
      <c r="C127" s="36">
        <v>503624</v>
      </c>
      <c r="D127" s="37" t="s">
        <v>164</v>
      </c>
      <c r="E127" s="7" t="s">
        <v>51</v>
      </c>
      <c r="F127" s="17" t="s">
        <v>46</v>
      </c>
      <c r="G127" s="7" t="s">
        <v>5</v>
      </c>
      <c r="H127" s="18"/>
    </row>
    <row r="128" spans="2:8" s="10" customFormat="1" ht="18.75" x14ac:dyDescent="0.25">
      <c r="B128" s="36">
        <v>118</v>
      </c>
      <c r="C128" s="36">
        <v>503407</v>
      </c>
      <c r="D128" s="34" t="s">
        <v>52</v>
      </c>
      <c r="E128" s="7" t="s">
        <v>53</v>
      </c>
      <c r="F128" s="17" t="s">
        <v>47</v>
      </c>
      <c r="G128" s="7" t="s">
        <v>5</v>
      </c>
      <c r="H128" s="18"/>
    </row>
    <row r="129" spans="2:8" s="10" customFormat="1" ht="37.5" x14ac:dyDescent="0.25">
      <c r="B129" s="36">
        <v>119</v>
      </c>
      <c r="C129" s="36">
        <v>506505</v>
      </c>
      <c r="D129" s="34" t="s">
        <v>149</v>
      </c>
      <c r="E129" s="7" t="s">
        <v>53</v>
      </c>
      <c r="F129" s="17" t="s">
        <v>47</v>
      </c>
      <c r="G129" s="7" t="s">
        <v>5</v>
      </c>
      <c r="H129" s="18"/>
    </row>
    <row r="130" spans="2:8" s="10" customFormat="1" ht="18.75" x14ac:dyDescent="0.25">
      <c r="B130" s="36">
        <v>120</v>
      </c>
      <c r="C130" s="36">
        <v>507331</v>
      </c>
      <c r="D130" s="34" t="s">
        <v>148</v>
      </c>
      <c r="E130" s="7" t="s">
        <v>53</v>
      </c>
      <c r="F130" s="17" t="s">
        <v>46</v>
      </c>
      <c r="G130" s="7" t="s">
        <v>5</v>
      </c>
      <c r="H130" s="18"/>
    </row>
    <row r="131" spans="2:8" s="10" customFormat="1" ht="18.75" x14ac:dyDescent="0.25">
      <c r="B131" s="36">
        <v>121</v>
      </c>
      <c r="C131" s="36">
        <v>501005</v>
      </c>
      <c r="D131" s="34" t="s">
        <v>150</v>
      </c>
      <c r="E131" s="7" t="s">
        <v>53</v>
      </c>
      <c r="F131" s="17" t="s">
        <v>46</v>
      </c>
      <c r="G131" s="7" t="s">
        <v>5</v>
      </c>
      <c r="H131" s="18"/>
    </row>
    <row r="132" spans="2:8" s="10" customFormat="1" ht="18.75" x14ac:dyDescent="0.25">
      <c r="B132" s="36">
        <v>122</v>
      </c>
      <c r="C132" s="36">
        <v>509688</v>
      </c>
      <c r="D132" s="34" t="s">
        <v>151</v>
      </c>
      <c r="E132" s="7" t="s">
        <v>53</v>
      </c>
      <c r="F132" s="17" t="s">
        <v>46</v>
      </c>
      <c r="G132" s="7" t="s">
        <v>5</v>
      </c>
      <c r="H132" s="18"/>
    </row>
    <row r="133" spans="2:8" s="10" customFormat="1" ht="37.5" x14ac:dyDescent="0.25">
      <c r="B133" s="36">
        <v>123</v>
      </c>
      <c r="C133" s="36">
        <v>509671</v>
      </c>
      <c r="D133" s="34" t="s">
        <v>152</v>
      </c>
      <c r="E133" s="7" t="s">
        <v>53</v>
      </c>
      <c r="F133" s="17" t="s">
        <v>46</v>
      </c>
      <c r="G133" s="7" t="s">
        <v>5</v>
      </c>
      <c r="H133" s="18"/>
    </row>
    <row r="134" spans="2:8" s="10" customFormat="1" ht="18.75" x14ac:dyDescent="0.25">
      <c r="B134" s="36">
        <v>124</v>
      </c>
      <c r="C134" s="36">
        <v>509695</v>
      </c>
      <c r="D134" s="34" t="s">
        <v>153</v>
      </c>
      <c r="E134" s="7" t="s">
        <v>53</v>
      </c>
      <c r="F134" s="17" t="s">
        <v>46</v>
      </c>
      <c r="G134" s="7" t="s">
        <v>5</v>
      </c>
      <c r="H134" s="18"/>
    </row>
    <row r="135" spans="2:8" s="10" customFormat="1" ht="37.5" x14ac:dyDescent="0.3">
      <c r="B135" s="36">
        <v>125</v>
      </c>
      <c r="C135" s="36">
        <v>500138</v>
      </c>
      <c r="D135" s="38" t="s">
        <v>165</v>
      </c>
      <c r="E135" s="7" t="s">
        <v>53</v>
      </c>
      <c r="F135" s="17" t="s">
        <v>166</v>
      </c>
      <c r="G135" s="7" t="s">
        <v>5</v>
      </c>
      <c r="H135" s="18"/>
    </row>
    <row r="136" spans="2:8" ht="18.75" customHeight="1" x14ac:dyDescent="0.25">
      <c r="B136" s="21"/>
      <c r="C136" s="22"/>
      <c r="D136" s="33" t="s">
        <v>11</v>
      </c>
      <c r="E136" s="24"/>
      <c r="F136" s="25"/>
      <c r="G136" s="26">
        <f>COUNTA(G11:G135)</f>
        <v>125</v>
      </c>
    </row>
    <row r="137" spans="2:8" ht="18.75" customHeight="1" x14ac:dyDescent="0.25">
      <c r="B137" s="21"/>
      <c r="C137" s="22"/>
      <c r="D137" s="23" t="s">
        <v>6</v>
      </c>
      <c r="E137" s="27"/>
      <c r="F137" s="26"/>
      <c r="G137" s="26"/>
    </row>
    <row r="138" spans="2:8" ht="18.75" x14ac:dyDescent="0.25">
      <c r="B138" s="36">
        <v>1</v>
      </c>
      <c r="C138" s="36">
        <v>50006</v>
      </c>
      <c r="D138" s="34" t="s">
        <v>178</v>
      </c>
      <c r="E138" s="7" t="s">
        <v>177</v>
      </c>
      <c r="F138" s="17" t="s">
        <v>157</v>
      </c>
      <c r="G138" s="7" t="s">
        <v>5</v>
      </c>
    </row>
    <row r="139" spans="2:8" ht="18.75" x14ac:dyDescent="0.25">
      <c r="B139" s="36">
        <v>2</v>
      </c>
      <c r="C139" s="36">
        <v>50046</v>
      </c>
      <c r="D139" s="34" t="s">
        <v>160</v>
      </c>
      <c r="E139" s="7" t="s">
        <v>154</v>
      </c>
      <c r="F139" s="17" t="s">
        <v>157</v>
      </c>
      <c r="G139" s="7" t="s">
        <v>5</v>
      </c>
    </row>
    <row r="140" spans="2:8" ht="37.5" customHeight="1" x14ac:dyDescent="0.25">
      <c r="B140" s="36">
        <v>3</v>
      </c>
      <c r="C140" s="36">
        <v>50005</v>
      </c>
      <c r="D140" s="34" t="s">
        <v>176</v>
      </c>
      <c r="E140" s="7" t="s">
        <v>155</v>
      </c>
      <c r="F140" s="17" t="s">
        <v>158</v>
      </c>
      <c r="G140" s="7" t="s">
        <v>5</v>
      </c>
      <c r="H140" s="4"/>
    </row>
    <row r="141" spans="2:8" ht="18" customHeight="1" x14ac:dyDescent="0.25">
      <c r="B141" s="36">
        <v>4</v>
      </c>
      <c r="C141" s="36">
        <v>50051</v>
      </c>
      <c r="D141" s="34" t="s">
        <v>161</v>
      </c>
      <c r="E141" s="7" t="s">
        <v>156</v>
      </c>
      <c r="F141" s="17" t="s">
        <v>159</v>
      </c>
      <c r="G141" s="7" t="s">
        <v>5</v>
      </c>
    </row>
    <row r="142" spans="2:8" ht="18.75" x14ac:dyDescent="0.25">
      <c r="B142" s="28"/>
      <c r="C142" s="29"/>
      <c r="D142" s="43" t="s">
        <v>7</v>
      </c>
      <c r="E142" s="43"/>
      <c r="F142" s="43"/>
      <c r="G142" s="26">
        <f>B141</f>
        <v>4</v>
      </c>
      <c r="H142" s="4"/>
    </row>
    <row r="143" spans="2:8" ht="40.5" customHeight="1" x14ac:dyDescent="0.25">
      <c r="B143" s="21"/>
      <c r="C143" s="29"/>
      <c r="D143" s="43" t="s">
        <v>12</v>
      </c>
      <c r="E143" s="43"/>
      <c r="F143" s="43"/>
      <c r="G143" s="26">
        <f>G136+G142</f>
        <v>129</v>
      </c>
      <c r="H143" s="13"/>
    </row>
    <row r="144" spans="2:8" ht="13.7" customHeight="1" x14ac:dyDescent="0.25">
      <c r="B144" s="4"/>
      <c r="H144" s="4"/>
    </row>
    <row r="145" spans="2:8" ht="13.7" customHeight="1" x14ac:dyDescent="0.25">
      <c r="B145" s="4"/>
      <c r="C145" s="8"/>
      <c r="D145" s="14"/>
      <c r="H145" s="4"/>
    </row>
    <row r="146" spans="2:8" ht="13.7" customHeight="1" x14ac:dyDescent="0.25">
      <c r="B146" s="4"/>
      <c r="C146" s="8"/>
      <c r="D146" s="14"/>
      <c r="H146" s="4"/>
    </row>
    <row r="147" spans="2:8" ht="13.7" customHeight="1" x14ac:dyDescent="0.25">
      <c r="B147" s="4"/>
      <c r="C147" s="8"/>
      <c r="D147" s="14"/>
      <c r="H147" s="4"/>
    </row>
    <row r="148" spans="2:8" ht="13.7" customHeight="1" x14ac:dyDescent="0.25">
      <c r="B148" s="4"/>
      <c r="C148" s="15"/>
      <c r="D148" s="16"/>
      <c r="H148" s="4"/>
    </row>
    <row r="149" spans="2:8" ht="13.7" customHeight="1" x14ac:dyDescent="0.25">
      <c r="B149" s="4"/>
      <c r="C149" s="8"/>
      <c r="D149" s="14"/>
      <c r="H149" s="4"/>
    </row>
    <row r="150" spans="2:8" ht="13.7" customHeight="1" x14ac:dyDescent="0.25">
      <c r="B150" s="4"/>
      <c r="H150" s="4"/>
    </row>
    <row r="151" spans="2:8" ht="13.7" customHeight="1" x14ac:dyDescent="0.25">
      <c r="B151" s="4"/>
      <c r="C151" s="8"/>
      <c r="H151" s="4"/>
    </row>
    <row r="152" spans="2:8" ht="13.7" customHeight="1" x14ac:dyDescent="0.25">
      <c r="B152" s="4"/>
    </row>
    <row r="153" spans="2:8" ht="13.7" customHeight="1" x14ac:dyDescent="0.25">
      <c r="B153" s="4"/>
      <c r="C153" s="8"/>
    </row>
    <row r="154" spans="2:8" ht="13.7" customHeight="1" x14ac:dyDescent="0.25">
      <c r="B154" s="4"/>
    </row>
    <row r="155" spans="2:8" ht="13.7" customHeight="1" x14ac:dyDescent="0.25">
      <c r="B155" s="4"/>
      <c r="C155" s="8"/>
    </row>
    <row r="156" spans="2:8" ht="13.7" customHeight="1" x14ac:dyDescent="0.25">
      <c r="B156" s="4"/>
    </row>
    <row r="157" spans="2:8" ht="13.7" customHeight="1" x14ac:dyDescent="0.25">
      <c r="B157" s="4"/>
      <c r="C157" s="8"/>
    </row>
  </sheetData>
  <autoFilter ref="B10:G143" xr:uid="{00000000-0009-0000-0000-000000000000}"/>
  <sortState ref="B15:G136">
    <sortCondition ref="E15:E136"/>
    <sortCondition ref="C15:C136"/>
    <sortCondition ref="F15:F136"/>
  </sortState>
  <mergeCells count="4">
    <mergeCell ref="F1:G1"/>
    <mergeCell ref="B8:G8"/>
    <mergeCell ref="D142:F142"/>
    <mergeCell ref="D143:F143"/>
  </mergeCells>
  <conditionalFormatting sqref="C136">
    <cfRule type="duplicateValues" dxfId="1" priority="91"/>
  </conditionalFormatting>
  <conditionalFormatting sqref="C34">
    <cfRule type="duplicateValues" dxfId="0" priority="92"/>
  </conditionalFormatting>
  <printOptions horizontalCentered="1"/>
  <pageMargins left="0.31496062992125984" right="0.31496062992125984" top="0.78740157480314965" bottom="0.39370078740157483" header="0.31496062992125984" footer="0.31496062992125984"/>
  <pageSetup paperSize="9" scale="66" fitToHeight="7" orientation="landscape" r:id="rId1"/>
  <headerFooter>
    <oddFooter>&amp;R&amp;"Times New Roman,обычный"&amp;10Лист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2025</vt:lpstr>
      <vt:lpstr>'План 2025'!Заголовки_для_печати</vt:lpstr>
      <vt:lpstr>'План 2025'!Область_печати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Чусовков Денис Сергеевич</cp:lastModifiedBy>
  <cp:lastPrinted>2024-12-17T12:17:27Z</cp:lastPrinted>
  <dcterms:created xsi:type="dcterms:W3CDTF">2019-12-05T13:25:33Z</dcterms:created>
  <dcterms:modified xsi:type="dcterms:W3CDTF">2025-03-06T12:28:42Z</dcterms:modified>
</cp:coreProperties>
</file>